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gakusei-g\gakusei\02 課外活動関係\10 援助関係\2025年度援助金様式改訂\20250328修正\最終\通知一式\②様式\"/>
    </mc:Choice>
  </mc:AlternateContent>
  <xr:revisionPtr revIDLastSave="0" documentId="13_ncr:1_{53AA55B3-92E2-44D4-A06D-F35101835B76}" xr6:coauthVersionLast="47" xr6:coauthVersionMax="47" xr10:uidLastSave="{00000000-0000-0000-0000-000000000000}"/>
  <bookViews>
    <workbookView xWindow="-108" yWindow="-108" windowWidth="23256" windowHeight="12576" xr2:uid="{17A160A9-3F4C-4927-82A4-71445F156EC4}"/>
  </bookViews>
  <sheets>
    <sheet name="様式③-1【課外活動出張旅費支出申請書】" sheetId="13" r:id="rId1"/>
    <sheet name="様式③-2【課外活動出張報告書】" sheetId="14" r:id="rId2"/>
  </sheets>
  <definedNames>
    <definedName name="_xlnm.Print_Area" localSheetId="0">'様式③-1【課外活動出張旅費支出申請書】'!$A$1:$N$71</definedName>
    <definedName name="_xlnm.Print_Area" localSheetId="1">'様式③-2【課外活動出張報告書】'!$A$1:$H$93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3" l="1"/>
  <c r="C55" i="13"/>
  <c r="C14" i="13"/>
  <c r="G12" i="14"/>
  <c r="K67" i="13"/>
  <c r="K66" i="13"/>
  <c r="K49" i="13"/>
  <c r="K48" i="13"/>
  <c r="K26" i="13"/>
  <c r="K25" i="13"/>
  <c r="N5" i="13" l="1"/>
  <c r="N7" i="13"/>
  <c r="N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坂岸　由香利</author>
    <author>今井　航平</author>
    <author>齋藤 正治</author>
  </authors>
  <commentList>
    <comment ref="N2" authorId="0" shapeId="0" xr:uid="{173C82D6-05DC-41A7-B4C0-AE14A4024364}">
      <text>
        <r>
          <rPr>
            <b/>
            <sz val="14"/>
            <color indexed="81"/>
            <rFont val="MS P ゴシック"/>
            <family val="3"/>
            <charset val="128"/>
          </rPr>
          <t>出張日より前の日付を
入力してください。</t>
        </r>
      </text>
    </comment>
    <comment ref="N5" authorId="1" shapeId="0" xr:uid="{03361C25-B49E-46DE-AB98-DA9C1B9C98E3}">
      <text>
        <r>
          <rPr>
            <b/>
            <sz val="14"/>
            <color indexed="81"/>
            <rFont val="ＭＳ Ｐゴシック"/>
            <family val="3"/>
            <charset val="128"/>
          </rPr>
          <t>合計欄は入力不要です。（自動計算）</t>
        </r>
      </text>
    </comment>
    <comment ref="G11" authorId="2" shapeId="0" xr:uid="{CB620723-2F8D-42ED-8041-847B044E98B2}">
      <text>
        <r>
          <rPr>
            <b/>
            <sz val="14"/>
            <color indexed="81"/>
            <rFont val="MS P ゴシック"/>
            <family val="3"/>
            <charset val="128"/>
          </rPr>
          <t>Yahoo乗換案内等を添付し、その枚数を入力してください。</t>
        </r>
      </text>
    </comment>
    <comment ref="L11" authorId="2" shapeId="0" xr:uid="{2CE20CCD-CF0D-4AB4-BB4F-21E17FB73939}">
      <text>
        <r>
          <rPr>
            <b/>
            <sz val="14"/>
            <color indexed="81"/>
            <rFont val="MS P ゴシック"/>
            <family val="3"/>
            <charset val="128"/>
          </rPr>
          <t>宿泊費が1万円を超える場合は別途学長稟議が必要です。出張2週間前までに理由書を提出するとともに本セルのプルダウンより「宿泊費1万円超理由書」を選択してください。</t>
        </r>
      </text>
    </comment>
    <comment ref="K26" authorId="1" shapeId="0" xr:uid="{8D83F232-C626-40CB-9FE7-8A2A5F14C08C}">
      <text>
        <r>
          <rPr>
            <b/>
            <sz val="16"/>
            <color indexed="81"/>
            <rFont val="ＭＳ Ｐゴシック"/>
            <family val="3"/>
            <charset val="128"/>
          </rPr>
          <t>日当は日数のみ入力して下さい。金額は自動計算されます。</t>
        </r>
        <r>
          <rPr>
            <b/>
            <sz val="9"/>
            <color indexed="81"/>
            <rFont val="ＭＳ Ｐゴシック"/>
            <family val="3"/>
            <charset val="128"/>
          </rPr>
          <t xml:space="preserve">
</t>
        </r>
      </text>
    </comment>
    <comment ref="K49" authorId="1" shapeId="0" xr:uid="{E64638DA-1FF2-4871-8B5D-FD935F66F288}">
      <text>
        <r>
          <rPr>
            <b/>
            <sz val="16"/>
            <color indexed="81"/>
            <rFont val="ＭＳ Ｐゴシック"/>
            <family val="3"/>
            <charset val="128"/>
          </rPr>
          <t>日当は日数のみ入力して下さい。金額は自動計算されます。</t>
        </r>
        <r>
          <rPr>
            <b/>
            <sz val="9"/>
            <color indexed="81"/>
            <rFont val="ＭＳ Ｐゴシック"/>
            <family val="3"/>
            <charset val="128"/>
          </rPr>
          <t xml:space="preserve">
</t>
        </r>
      </text>
    </comment>
    <comment ref="K67" authorId="1" shapeId="0" xr:uid="{E26731F6-D860-416E-B9D5-5D606CE7CF22}">
      <text>
        <r>
          <rPr>
            <b/>
            <sz val="16"/>
            <color indexed="81"/>
            <rFont val="ＭＳ Ｐゴシック"/>
            <family val="3"/>
            <charset val="128"/>
          </rPr>
          <t>日当は日数のみ入力して下さい。金額は自動計算されます。</t>
        </r>
        <r>
          <rPr>
            <b/>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今井　航平</author>
  </authors>
  <commentList>
    <comment ref="G12" authorId="0" shapeId="0" xr:uid="{A271DC25-12FF-514E-85EA-48B03225222F}">
      <text>
        <r>
          <rPr>
            <b/>
            <sz val="14"/>
            <color rgb="FF000000"/>
            <rFont val="ＭＳ Ｐゴシック"/>
            <family val="2"/>
            <charset val="128"/>
          </rPr>
          <t>日付は自動で表示されます。</t>
        </r>
      </text>
    </comment>
  </commentList>
</comments>
</file>

<file path=xl/sharedStrings.xml><?xml version="1.0" encoding="utf-8"?>
<sst xmlns="http://schemas.openxmlformats.org/spreadsheetml/2006/main" count="245" uniqueCount="97">
  <si>
    <t>記入日</t>
    <rPh sb="0" eb="2">
      <t>キニュウ</t>
    </rPh>
    <rPh sb="2" eb="3">
      <t>ヒ</t>
    </rPh>
    <phoneticPr fontId="6"/>
  </si>
  <si>
    <t>　　　年　月　日（　）</t>
    <rPh sb="3" eb="4">
      <t>ネン</t>
    </rPh>
    <rPh sb="5" eb="6">
      <t>ツキ</t>
    </rPh>
    <rPh sb="7" eb="8">
      <t>ヒ</t>
    </rPh>
    <phoneticPr fontId="6"/>
  </si>
  <si>
    <t>サークル名</t>
    <rPh sb="4" eb="5">
      <t>メイ</t>
    </rPh>
    <phoneticPr fontId="6"/>
  </si>
  <si>
    <t>NO</t>
    <phoneticPr fontId="6"/>
  </si>
  <si>
    <t>氏名</t>
    <rPh sb="0" eb="2">
      <t>シメイ</t>
    </rPh>
    <phoneticPr fontId="6"/>
  </si>
  <si>
    <t>教職員：定期区間駅
学外者：始発駅
を記入</t>
    <rPh sb="0" eb="3">
      <t>キョウショクイン</t>
    </rPh>
    <rPh sb="4" eb="6">
      <t>テイキ</t>
    </rPh>
    <rPh sb="6" eb="8">
      <t>クカン</t>
    </rPh>
    <rPh sb="8" eb="9">
      <t>エキ</t>
    </rPh>
    <rPh sb="10" eb="12">
      <t>ガクガイ</t>
    </rPh>
    <rPh sb="12" eb="13">
      <t>シャ</t>
    </rPh>
    <rPh sb="14" eb="16">
      <t>シハツ</t>
    </rPh>
    <rPh sb="16" eb="17">
      <t>エキ</t>
    </rPh>
    <rPh sb="19" eb="21">
      <t>キニュウ</t>
    </rPh>
    <phoneticPr fontId="6"/>
  </si>
  <si>
    <t>支出金額
（交通費+日当）</t>
    <rPh sb="6" eb="9">
      <t>コウツウヒ</t>
    </rPh>
    <rPh sb="10" eb="12">
      <t>ニットウ</t>
    </rPh>
    <phoneticPr fontId="6"/>
  </si>
  <si>
    <t>①</t>
    <phoneticPr fontId="6"/>
  </si>
  <si>
    <t>②</t>
    <phoneticPr fontId="6"/>
  </si>
  <si>
    <t>③</t>
    <phoneticPr fontId="6"/>
  </si>
  <si>
    <t>出張先</t>
    <rPh sb="0" eb="3">
      <t>シュッチョウサキ</t>
    </rPh>
    <phoneticPr fontId="6"/>
  </si>
  <si>
    <t>目的
（大会名等）</t>
    <rPh sb="0" eb="2">
      <t>モクテキ</t>
    </rPh>
    <rPh sb="4" eb="6">
      <t>タイカイ</t>
    </rPh>
    <rPh sb="6" eb="7">
      <t>メイ</t>
    </rPh>
    <rPh sb="7" eb="8">
      <t>ナド</t>
    </rPh>
    <phoneticPr fontId="6"/>
  </si>
  <si>
    <t>経路証憑資料</t>
  </si>
  <si>
    <t>合計</t>
  </si>
  <si>
    <t>枚</t>
  </si>
  <si>
    <t>別途理由書有無</t>
  </si>
  <si>
    <t>出張者①
氏名</t>
    <rPh sb="0" eb="3">
      <t>シュッチョウシャ</t>
    </rPh>
    <rPh sb="5" eb="7">
      <t>シメイ</t>
    </rPh>
    <phoneticPr fontId="6"/>
  </si>
  <si>
    <t>出張期間</t>
    <rPh sb="0" eb="2">
      <t>シュッチョウ</t>
    </rPh>
    <rPh sb="2" eb="4">
      <t>キカン</t>
    </rPh>
    <phoneticPr fontId="6"/>
  </si>
  <si>
    <t xml:space="preserve">       年    月    日（     ）～　　月　　　日（　　　）</t>
    <rPh sb="7" eb="8">
      <t>ネン</t>
    </rPh>
    <rPh sb="12" eb="13">
      <t>ガツ</t>
    </rPh>
    <rPh sb="17" eb="18">
      <t>ニチ</t>
    </rPh>
    <rPh sb="28" eb="29">
      <t>ガツ</t>
    </rPh>
    <rPh sb="32" eb="33">
      <t>ニチ</t>
    </rPh>
    <phoneticPr fontId="6"/>
  </si>
  <si>
    <t>【　　泊　　日】</t>
    <rPh sb="3" eb="4">
      <t>ハク</t>
    </rPh>
    <rPh sb="6" eb="7">
      <t>ニチ</t>
    </rPh>
    <phoneticPr fontId="6"/>
  </si>
  <si>
    <t>乗車月日</t>
    <rPh sb="0" eb="2">
      <t>ジョウシャ</t>
    </rPh>
    <rPh sb="2" eb="4">
      <t>ツキヒ</t>
    </rPh>
    <phoneticPr fontId="6"/>
  </si>
  <si>
    <t>交通機関
（JRなど）</t>
    <rPh sb="0" eb="2">
      <t>コウツウ</t>
    </rPh>
    <rPh sb="2" eb="4">
      <t>キカン</t>
    </rPh>
    <phoneticPr fontId="6"/>
  </si>
  <si>
    <t>交通経路</t>
    <rPh sb="0" eb="2">
      <t>コウツウ</t>
    </rPh>
    <rPh sb="2" eb="4">
      <t>ケイロ</t>
    </rPh>
    <phoneticPr fontId="6"/>
  </si>
  <si>
    <t>往復・片道</t>
    <rPh sb="0" eb="2">
      <t>オウフク</t>
    </rPh>
    <rPh sb="3" eb="5">
      <t>カタミチ</t>
    </rPh>
    <phoneticPr fontId="6"/>
  </si>
  <si>
    <t>交通費</t>
    <rPh sb="0" eb="3">
      <t>コウツウヒ</t>
    </rPh>
    <phoneticPr fontId="6"/>
  </si>
  <si>
    <t>備考</t>
    <rPh sb="0" eb="2">
      <t>ビコウ</t>
    </rPh>
    <phoneticPr fontId="6"/>
  </si>
  <si>
    <t>～</t>
    <phoneticPr fontId="6"/>
  </si>
  <si>
    <t>円</t>
    <rPh sb="0" eb="1">
      <t>エン</t>
    </rPh>
    <phoneticPr fontId="6"/>
  </si>
  <si>
    <t>交通費合計</t>
    <rPh sb="0" eb="3">
      <t>コウツウヒ</t>
    </rPh>
    <rPh sb="3" eb="5">
      <t>ゴウケイ</t>
    </rPh>
    <phoneticPr fontId="6"/>
  </si>
  <si>
    <t>日当</t>
    <rPh sb="0" eb="2">
      <t>ニットウ</t>
    </rPh>
    <phoneticPr fontId="6"/>
  </si>
  <si>
    <t>日当1日4,000円×(</t>
    <rPh sb="0" eb="2">
      <t>ニットウ</t>
    </rPh>
    <rPh sb="2" eb="4">
      <t>イチニチ</t>
    </rPh>
    <rPh sb="9" eb="10">
      <t>エン</t>
    </rPh>
    <phoneticPr fontId="6"/>
  </si>
  <si>
    <t>）日</t>
    <rPh sb="1" eb="2">
      <t>ニチ</t>
    </rPh>
    <phoneticPr fontId="6"/>
  </si>
  <si>
    <t>日当計</t>
    <rPh sb="0" eb="2">
      <t>ニットウ</t>
    </rPh>
    <rPh sb="2" eb="3">
      <t>ケイ</t>
    </rPh>
    <phoneticPr fontId="6"/>
  </si>
  <si>
    <t>※学生と行動をともにしない日は支給しない。</t>
    <rPh sb="1" eb="3">
      <t>ガクセイ</t>
    </rPh>
    <rPh sb="4" eb="6">
      <t>コウドウ</t>
    </rPh>
    <rPh sb="13" eb="14">
      <t>ヒ</t>
    </rPh>
    <rPh sb="15" eb="17">
      <t>シキュウ</t>
    </rPh>
    <phoneticPr fontId="6"/>
  </si>
  <si>
    <t>宿泊</t>
    <rPh sb="0" eb="2">
      <t>シュクハク</t>
    </rPh>
    <phoneticPr fontId="6"/>
  </si>
  <si>
    <t>※乗り換え案内等、必ず経路と金額がわかる証憑資料を提出してください。</t>
    <rPh sb="1" eb="2">
      <t>ノ</t>
    </rPh>
    <rPh sb="3" eb="4">
      <t>カ</t>
    </rPh>
    <rPh sb="5" eb="8">
      <t>アンナイトウ</t>
    </rPh>
    <rPh sb="9" eb="10">
      <t>カナラ</t>
    </rPh>
    <rPh sb="11" eb="13">
      <t>ケイロ</t>
    </rPh>
    <rPh sb="14" eb="16">
      <t>キンガク</t>
    </rPh>
    <rPh sb="20" eb="24">
      <t>ショウヒョウシリョウ</t>
    </rPh>
    <rPh sb="25" eb="27">
      <t>テイシュツ</t>
    </rPh>
    <phoneticPr fontId="6"/>
  </si>
  <si>
    <t>※旅費等については、規程に基づいて支給しますので、申請額どおりとならない場合もありますので、ご了承下さい。</t>
    <rPh sb="1" eb="3">
      <t>リョヒ</t>
    </rPh>
    <rPh sb="3" eb="4">
      <t>ナド</t>
    </rPh>
    <rPh sb="10" eb="12">
      <t>キテイ</t>
    </rPh>
    <rPh sb="13" eb="14">
      <t>モト</t>
    </rPh>
    <rPh sb="17" eb="19">
      <t>シキュウ</t>
    </rPh>
    <rPh sb="25" eb="28">
      <t>シンセイガク</t>
    </rPh>
    <rPh sb="36" eb="38">
      <t>バアイ</t>
    </rPh>
    <rPh sb="47" eb="50">
      <t>リョウショウクダ</t>
    </rPh>
    <phoneticPr fontId="6"/>
  </si>
  <si>
    <t>※出張者②、③の旅費等については、2ページ目以降にご記入下さい。</t>
    <rPh sb="1" eb="4">
      <t>シュッチョウシャ</t>
    </rPh>
    <rPh sb="8" eb="10">
      <t>リョヒ</t>
    </rPh>
    <rPh sb="10" eb="11">
      <t>ナド</t>
    </rPh>
    <rPh sb="21" eb="22">
      <t>メ</t>
    </rPh>
    <rPh sb="22" eb="24">
      <t>イコウ</t>
    </rPh>
    <rPh sb="26" eb="28">
      <t>キニュウ</t>
    </rPh>
    <rPh sb="28" eb="29">
      <t>クダ</t>
    </rPh>
    <phoneticPr fontId="6"/>
  </si>
  <si>
    <t>※出張者が3名を超える場合は、本申請書をコピーして別途作成して下さい。</t>
    <rPh sb="1" eb="4">
      <t>シュッチョウシャ</t>
    </rPh>
    <rPh sb="6" eb="7">
      <t>メイ</t>
    </rPh>
    <rPh sb="8" eb="9">
      <t>コ</t>
    </rPh>
    <rPh sb="11" eb="13">
      <t>バアイ</t>
    </rPh>
    <rPh sb="15" eb="16">
      <t>ホン</t>
    </rPh>
    <rPh sb="16" eb="19">
      <t>シンセイショ</t>
    </rPh>
    <rPh sb="25" eb="27">
      <t>ベット</t>
    </rPh>
    <rPh sb="27" eb="29">
      <t>サクセイ</t>
    </rPh>
    <rPh sb="31" eb="32">
      <t>クダ</t>
    </rPh>
    <phoneticPr fontId="6"/>
  </si>
  <si>
    <t>出張者②
氏名</t>
    <rPh sb="0" eb="3">
      <t>シュッチョウシャ</t>
    </rPh>
    <rPh sb="5" eb="7">
      <t>シメイ</t>
    </rPh>
    <phoneticPr fontId="6"/>
  </si>
  <si>
    <t>　　　　　年   　月  　　日（　）～　　月　　　日（　）</t>
    <rPh sb="5" eb="6">
      <t>ネン</t>
    </rPh>
    <rPh sb="10" eb="11">
      <t>ガツ</t>
    </rPh>
    <rPh sb="15" eb="16">
      <t>ニチ</t>
    </rPh>
    <rPh sb="22" eb="23">
      <t>ガツ</t>
    </rPh>
    <rPh sb="26" eb="27">
      <t>ニチ</t>
    </rPh>
    <phoneticPr fontId="6"/>
  </si>
  <si>
    <t>出張者③
氏名</t>
    <rPh sb="0" eb="3">
      <t>シュッチョウシャ</t>
    </rPh>
    <rPh sb="5" eb="7">
      <t>シメイ</t>
    </rPh>
    <phoneticPr fontId="6"/>
  </si>
  <si>
    <t>出張者</t>
    <rPh sb="0" eb="3">
      <t>シュッチョウシャ</t>
    </rPh>
    <phoneticPr fontId="6"/>
  </si>
  <si>
    <t>&lt;ただし、飛行機、タクシー利用の場合は領収書が必要&gt;</t>
    <rPh sb="5" eb="8">
      <t>ヒコウキ</t>
    </rPh>
    <rPh sb="13" eb="15">
      <t>リヨウ</t>
    </rPh>
    <rPh sb="16" eb="18">
      <t>バアイ</t>
    </rPh>
    <rPh sb="19" eb="22">
      <t>リョウシュウショ</t>
    </rPh>
    <rPh sb="23" eb="25">
      <t>ヒツヨウ</t>
    </rPh>
    <phoneticPr fontId="6"/>
  </si>
  <si>
    <t>※旅費（交通費）にかかる領収書は不要です。</t>
    <rPh sb="1" eb="3">
      <t>リョヒ</t>
    </rPh>
    <rPh sb="4" eb="7">
      <t>コウツウヒ</t>
    </rPh>
    <rPh sb="12" eb="15">
      <t>リョウシュウショ</t>
    </rPh>
    <rPh sb="16" eb="18">
      <t>フヨウ</t>
    </rPh>
    <phoneticPr fontId="6"/>
  </si>
  <si>
    <t>※宿泊費及び諸会費（参加費等）の領収書を必ず貼付して下さい。</t>
    <rPh sb="1" eb="4">
      <t>シュクハクヒ</t>
    </rPh>
    <rPh sb="4" eb="5">
      <t>オヨ</t>
    </rPh>
    <rPh sb="6" eb="9">
      <t>ショカイヒ</t>
    </rPh>
    <rPh sb="10" eb="13">
      <t>サンカヒ</t>
    </rPh>
    <rPh sb="13" eb="14">
      <t>ナド</t>
    </rPh>
    <rPh sb="16" eb="19">
      <t>リョウシュウショ</t>
    </rPh>
    <rPh sb="20" eb="21">
      <t>カナラ</t>
    </rPh>
    <rPh sb="22" eb="24">
      <t>ハリツケ</t>
    </rPh>
    <rPh sb="26" eb="27">
      <t>クダ</t>
    </rPh>
    <phoneticPr fontId="6"/>
  </si>
  <si>
    <t>（領収書貼付欄）</t>
    <rPh sb="1" eb="4">
      <t>リョウシュウショ</t>
    </rPh>
    <rPh sb="4" eb="5">
      <t>ハ</t>
    </rPh>
    <rPh sb="5" eb="6">
      <t>ツ</t>
    </rPh>
    <rPh sb="6" eb="7">
      <t>ラン</t>
    </rPh>
    <phoneticPr fontId="6"/>
  </si>
  <si>
    <t>※2ページ目に宿泊費等の金額を記入し、領収書を貼付して下さい。</t>
    <rPh sb="5" eb="6">
      <t>メ</t>
    </rPh>
    <rPh sb="7" eb="10">
      <t>シュクハクヒ</t>
    </rPh>
    <rPh sb="10" eb="11">
      <t>ナド</t>
    </rPh>
    <rPh sb="12" eb="14">
      <t>キンガク</t>
    </rPh>
    <rPh sb="15" eb="17">
      <t>キニュウ</t>
    </rPh>
    <rPh sb="19" eb="22">
      <t>リョウシュウショ</t>
    </rPh>
    <rPh sb="23" eb="24">
      <t>ハ</t>
    </rPh>
    <rPh sb="24" eb="25">
      <t>ツ</t>
    </rPh>
    <rPh sb="27" eb="28">
      <t>クダ</t>
    </rPh>
    <phoneticPr fontId="6"/>
  </si>
  <si>
    <t>※出張後一週間以内に提出して下さい。</t>
    <rPh sb="1" eb="3">
      <t>シュッチョウ</t>
    </rPh>
    <rPh sb="3" eb="4">
      <t>ゴ</t>
    </rPh>
    <rPh sb="4" eb="7">
      <t>イッシュウカン</t>
    </rPh>
    <rPh sb="7" eb="9">
      <t>イナイ</t>
    </rPh>
    <rPh sb="10" eb="12">
      <t>テイシュツ</t>
    </rPh>
    <rPh sb="14" eb="15">
      <t>クダ</t>
    </rPh>
    <phoneticPr fontId="6"/>
  </si>
  <si>
    <t>　　　年　　月　　日（　　）～　　　年　　月　　日（　）　　泊　　日</t>
    <rPh sb="3" eb="4">
      <t>ネン</t>
    </rPh>
    <rPh sb="6" eb="7">
      <t>ガツ</t>
    </rPh>
    <rPh sb="9" eb="10">
      <t>ニチ</t>
    </rPh>
    <rPh sb="18" eb="19">
      <t>ネン</t>
    </rPh>
    <rPh sb="21" eb="22">
      <t>ガツ</t>
    </rPh>
    <rPh sb="24" eb="25">
      <t>ニチ</t>
    </rPh>
    <rPh sb="30" eb="31">
      <t>ハク</t>
    </rPh>
    <rPh sb="33" eb="34">
      <t>ニチ</t>
    </rPh>
    <phoneticPr fontId="6"/>
  </si>
  <si>
    <t>目的</t>
    <rPh sb="0" eb="2">
      <t>モクテキ</t>
    </rPh>
    <phoneticPr fontId="6"/>
  </si>
  <si>
    <t>④</t>
    <phoneticPr fontId="6"/>
  </si>
  <si>
    <t>職名</t>
    <rPh sb="0" eb="2">
      <t>ショクメイ</t>
    </rPh>
    <phoneticPr fontId="6"/>
  </si>
  <si>
    <t>ＮＯ</t>
    <phoneticPr fontId="6"/>
  </si>
  <si>
    <t>下記のとおり報告します。</t>
    <rPh sb="0" eb="2">
      <t>カキ</t>
    </rPh>
    <rPh sb="6" eb="8">
      <t>ホウコク</t>
    </rPh>
    <phoneticPr fontId="6"/>
  </si>
  <si>
    <t>学生部受付</t>
    <rPh sb="0" eb="3">
      <t>ガクセイブ</t>
    </rPh>
    <rPh sb="3" eb="5">
      <t>ウケツケ</t>
    </rPh>
    <phoneticPr fontId="6"/>
  </si>
  <si>
    <t>経理担当者</t>
    <rPh sb="0" eb="2">
      <t>ケイリ</t>
    </rPh>
    <rPh sb="2" eb="5">
      <t>タントウシャ</t>
    </rPh>
    <phoneticPr fontId="6"/>
  </si>
  <si>
    <t>局担当者</t>
    <rPh sb="0" eb="1">
      <t>キョク</t>
    </rPh>
    <rPh sb="1" eb="4">
      <t>タントウシャ</t>
    </rPh>
    <phoneticPr fontId="6"/>
  </si>
  <si>
    <t>学生部課長</t>
    <rPh sb="0" eb="3">
      <t>ガクセイブ</t>
    </rPh>
    <rPh sb="3" eb="5">
      <t>カチョウ</t>
    </rPh>
    <phoneticPr fontId="6"/>
  </si>
  <si>
    <t>学生部長</t>
    <rPh sb="0" eb="2">
      <t>ガクセイ</t>
    </rPh>
    <rPh sb="2" eb="4">
      <t>ブチョウ</t>
    </rPh>
    <phoneticPr fontId="6"/>
  </si>
  <si>
    <t>課外活動出張報告書</t>
    <rPh sb="0" eb="2">
      <t>カガイ</t>
    </rPh>
    <rPh sb="2" eb="4">
      <t>カツドウ</t>
    </rPh>
    <rPh sb="4" eb="6">
      <t>シュッチョウ</t>
    </rPh>
    <rPh sb="6" eb="9">
      <t>ホウコクショ</t>
    </rPh>
    <phoneticPr fontId="6"/>
  </si>
  <si>
    <t>＜以下、出張者が記入＞※宿泊費、諸会費等が発生した場合</t>
    <rPh sb="1" eb="3">
      <t>イカ</t>
    </rPh>
    <rPh sb="4" eb="7">
      <t>シュッチョウシャ</t>
    </rPh>
    <rPh sb="8" eb="10">
      <t>キニュウ</t>
    </rPh>
    <rPh sb="12" eb="14">
      <t>シュクハク</t>
    </rPh>
    <rPh sb="14" eb="15">
      <t>ヒ</t>
    </rPh>
    <rPh sb="16" eb="19">
      <t>ショカイヒ</t>
    </rPh>
    <rPh sb="19" eb="20">
      <t>ナド</t>
    </rPh>
    <rPh sb="21" eb="23">
      <t>ハッセイ</t>
    </rPh>
    <rPh sb="25" eb="27">
      <t>バアイ</t>
    </rPh>
    <phoneticPr fontId="6"/>
  </si>
  <si>
    <t>【宿泊費】</t>
    <rPh sb="1" eb="4">
      <t>シュクハクヒ</t>
    </rPh>
    <phoneticPr fontId="6"/>
  </si>
  <si>
    <t>泊数</t>
    <rPh sb="0" eb="2">
      <t>ハクスウ</t>
    </rPh>
    <phoneticPr fontId="6"/>
  </si>
  <si>
    <t>金額</t>
    <rPh sb="0" eb="2">
      <t>キンガク</t>
    </rPh>
    <phoneticPr fontId="6"/>
  </si>
  <si>
    <t>出張者①</t>
    <rPh sb="0" eb="3">
      <t>シュッチョウシャ</t>
    </rPh>
    <phoneticPr fontId="6"/>
  </si>
  <si>
    <t>泊</t>
    <rPh sb="0" eb="1">
      <t>ハク</t>
    </rPh>
    <phoneticPr fontId="6"/>
  </si>
  <si>
    <t>出張者②</t>
    <rPh sb="0" eb="3">
      <t>シュッチョウシャ</t>
    </rPh>
    <phoneticPr fontId="6"/>
  </si>
  <si>
    <t>出張者③</t>
    <rPh sb="0" eb="3">
      <t>シュッチョウシャ</t>
    </rPh>
    <phoneticPr fontId="6"/>
  </si>
  <si>
    <t>出張者④</t>
    <rPh sb="0" eb="3">
      <t>シュッチョウシャ</t>
    </rPh>
    <phoneticPr fontId="6"/>
  </si>
  <si>
    <t>【諸会費】</t>
    <rPh sb="1" eb="4">
      <t>ショカイヒ</t>
    </rPh>
    <phoneticPr fontId="6"/>
  </si>
  <si>
    <t>内容（参加費等）</t>
    <rPh sb="0" eb="2">
      <t>ナイヨウ</t>
    </rPh>
    <rPh sb="3" eb="5">
      <t>サンカ</t>
    </rPh>
    <rPh sb="5" eb="6">
      <t>ヒ</t>
    </rPh>
    <rPh sb="6" eb="7">
      <t>ナド</t>
    </rPh>
    <phoneticPr fontId="6"/>
  </si>
  <si>
    <t>【その他追加支出】</t>
    <rPh sb="3" eb="4">
      <t>タ</t>
    </rPh>
    <rPh sb="4" eb="6">
      <t>ツイカ</t>
    </rPh>
    <rPh sb="6" eb="8">
      <t>シシュツ</t>
    </rPh>
    <phoneticPr fontId="6"/>
  </si>
  <si>
    <t>内容（飛行機、タクシー利用等）</t>
    <rPh sb="0" eb="2">
      <t>ナイヨウ</t>
    </rPh>
    <rPh sb="3" eb="6">
      <t>ヒコウキ</t>
    </rPh>
    <rPh sb="11" eb="13">
      <t>リヨウ</t>
    </rPh>
    <rPh sb="13" eb="14">
      <t>ナド</t>
    </rPh>
    <phoneticPr fontId="6"/>
  </si>
  <si>
    <r>
      <t xml:space="preserve">教職員番号
</t>
    </r>
    <r>
      <rPr>
        <sz val="10"/>
        <rFont val="UD デジタル 教科書体 NK-R"/>
        <family val="1"/>
        <charset val="128"/>
      </rPr>
      <t>（教職員のみ記入）</t>
    </r>
    <rPh sb="0" eb="3">
      <t>キョウショクイン</t>
    </rPh>
    <rPh sb="3" eb="5">
      <t>バンゴウ</t>
    </rPh>
    <rPh sb="7" eb="10">
      <t>キョウショクイン</t>
    </rPh>
    <rPh sb="12" eb="14">
      <t>キニュウ</t>
    </rPh>
    <phoneticPr fontId="6"/>
  </si>
  <si>
    <r>
      <t xml:space="preserve">旅費
</t>
    </r>
    <r>
      <rPr>
        <sz val="9"/>
        <rFont val="UD デジタル 教科書体 NK-R"/>
        <family val="1"/>
        <charset val="128"/>
      </rPr>
      <t>（旅程）</t>
    </r>
    <rPh sb="0" eb="2">
      <t>リョヒ</t>
    </rPh>
    <rPh sb="4" eb="6">
      <t>リョテイ</t>
    </rPh>
    <phoneticPr fontId="6"/>
  </si>
  <si>
    <r>
      <t xml:space="preserve">教職員番号
</t>
    </r>
    <r>
      <rPr>
        <sz val="8"/>
        <rFont val="UD デジタル 教科書体 NK-R"/>
        <family val="1"/>
        <charset val="128"/>
      </rPr>
      <t>（教職員のみ）</t>
    </r>
    <rPh sb="0" eb="3">
      <t>キョウショクイン</t>
    </rPh>
    <rPh sb="3" eb="5">
      <t>バンゴウ</t>
    </rPh>
    <rPh sb="7" eb="10">
      <t>キョウショクイン</t>
    </rPh>
    <phoneticPr fontId="6"/>
  </si>
  <si>
    <t>課外活動出張旅費支出申請書</t>
    <rPh sb="0" eb="2">
      <t>カガイ</t>
    </rPh>
    <rPh sb="2" eb="4">
      <t>カツドウ</t>
    </rPh>
    <rPh sb="4" eb="6">
      <t>シュッチョウ</t>
    </rPh>
    <rPh sb="6" eb="8">
      <t>リョヒ</t>
    </rPh>
    <rPh sb="8" eb="10">
      <t>シシュツ</t>
    </rPh>
    <rPh sb="10" eb="13">
      <t>シンセイショ</t>
    </rPh>
    <phoneticPr fontId="6"/>
  </si>
  <si>
    <t>※出張報告書を、出張後一週間以内に学生部へ提出して下さい。</t>
    <rPh sb="1" eb="3">
      <t>シュッチョウ</t>
    </rPh>
    <rPh sb="3" eb="6">
      <t>ホウコクショ</t>
    </rPh>
    <rPh sb="8" eb="10">
      <t>シュッチョウ</t>
    </rPh>
    <rPh sb="10" eb="11">
      <t>ゴ</t>
    </rPh>
    <rPh sb="11" eb="12">
      <t>イチ</t>
    </rPh>
    <rPh sb="12" eb="14">
      <t>シュウカン</t>
    </rPh>
    <rPh sb="14" eb="16">
      <t>イナイ</t>
    </rPh>
    <rPh sb="17" eb="20">
      <t>ガクセイブ</t>
    </rPh>
    <rPh sb="21" eb="23">
      <t>テイシュツ</t>
    </rPh>
    <rPh sb="25" eb="26">
      <t>クダ</t>
    </rPh>
    <phoneticPr fontId="6"/>
  </si>
  <si>
    <t>&lt;報告書&gt;
どのような指導を行ったか、出張結果に伴う今後のサークルの展望などの詳細を記入してください。
申請内容から変更が生じた場合はその旨も付記してください。</t>
    <rPh sb="1" eb="4">
      <t>ホウコクショ</t>
    </rPh>
    <rPh sb="11" eb="13">
      <t>シドウ</t>
    </rPh>
    <rPh sb="14" eb="15">
      <t>オコナ</t>
    </rPh>
    <rPh sb="19" eb="21">
      <t>シュッチョウ</t>
    </rPh>
    <rPh sb="21" eb="23">
      <t>ケッカ</t>
    </rPh>
    <rPh sb="24" eb="25">
      <t>トモナ</t>
    </rPh>
    <rPh sb="26" eb="28">
      <t>コンゴ</t>
    </rPh>
    <rPh sb="34" eb="36">
      <t>テンボウ</t>
    </rPh>
    <rPh sb="39" eb="41">
      <t>ショウサイ</t>
    </rPh>
    <rPh sb="42" eb="44">
      <t>キニュウ</t>
    </rPh>
    <rPh sb="52" eb="56">
      <t>シンセイナイヨウ</t>
    </rPh>
    <rPh sb="58" eb="60">
      <t>ヘンコウ</t>
    </rPh>
    <rPh sb="61" eb="62">
      <t>ショウ</t>
    </rPh>
    <rPh sb="64" eb="66">
      <t>バアイ</t>
    </rPh>
    <rPh sb="69" eb="70">
      <t>ムネ</t>
    </rPh>
    <rPh sb="71" eb="73">
      <t>フキ</t>
    </rPh>
    <phoneticPr fontId="6"/>
  </si>
  <si>
    <t>タクシー／飛行機利用理由</t>
    <rPh sb="5" eb="8">
      <t>ヒコウキ</t>
    </rPh>
    <phoneticPr fontId="1"/>
  </si>
  <si>
    <t>飛行機</t>
    <rPh sb="0" eb="3">
      <t>ヒコウキ</t>
    </rPh>
    <phoneticPr fontId="1"/>
  </si>
  <si>
    <t>予定日</t>
    <rPh sb="0" eb="3">
      <t>ヨテイビ</t>
    </rPh>
    <phoneticPr fontId="1"/>
  </si>
  <si>
    <t>予定経路</t>
    <rPh sb="0" eb="4">
      <t>ヨテイケイロ</t>
    </rPh>
    <phoneticPr fontId="1"/>
  </si>
  <si>
    <t>予定額</t>
    <rPh sb="0" eb="3">
      <t>ヨテイガク</t>
    </rPh>
    <phoneticPr fontId="1"/>
  </si>
  <si>
    <t>宿泊予定先</t>
    <phoneticPr fontId="1"/>
  </si>
  <si>
    <t>宿泊予定日</t>
    <rPh sb="0" eb="5">
      <t>シュクハクヨテイビ</t>
    </rPh>
    <phoneticPr fontId="1"/>
  </si>
  <si>
    <t>※宿泊費、飛行機、タクシーは報告書提出後に別途支給します。（実費1万円以内、超える場合事前の学長稟議）
※出張報告書に領収書を添付する必要がありますので、必ず領収書を発行して下さい。</t>
    <rPh sb="1" eb="4">
      <t>シュクハクヒ</t>
    </rPh>
    <rPh sb="14" eb="17">
      <t>ホウコクショ</t>
    </rPh>
    <rPh sb="17" eb="19">
      <t>テイシュツ</t>
    </rPh>
    <rPh sb="19" eb="20">
      <t>ゴ</t>
    </rPh>
    <rPh sb="21" eb="23">
      <t>ベット</t>
    </rPh>
    <rPh sb="23" eb="25">
      <t>シキュウ</t>
    </rPh>
    <rPh sb="30" eb="32">
      <t>ジッピ</t>
    </rPh>
    <rPh sb="33" eb="35">
      <t>マンエン</t>
    </rPh>
    <rPh sb="35" eb="37">
      <t>イナイ</t>
    </rPh>
    <rPh sb="38" eb="39">
      <t>コ</t>
    </rPh>
    <rPh sb="41" eb="43">
      <t>バアイ</t>
    </rPh>
    <rPh sb="43" eb="45">
      <t>ジゼン</t>
    </rPh>
    <rPh sb="46" eb="50">
      <t>ガクチョウリンギ</t>
    </rPh>
    <rPh sb="53" eb="55">
      <t>シュッチョウ</t>
    </rPh>
    <rPh sb="55" eb="58">
      <t>ホウコクショ</t>
    </rPh>
    <rPh sb="59" eb="62">
      <t>リョウシュウショ</t>
    </rPh>
    <rPh sb="63" eb="65">
      <t>テンプ</t>
    </rPh>
    <rPh sb="67" eb="69">
      <t>ヒツヨウ</t>
    </rPh>
    <rPh sb="77" eb="78">
      <t>カナラ</t>
    </rPh>
    <rPh sb="79" eb="82">
      <t>リョウシュウショ</t>
    </rPh>
    <rPh sb="83" eb="85">
      <t>ハッコウ</t>
    </rPh>
    <rPh sb="87" eb="88">
      <t>クダ</t>
    </rPh>
    <phoneticPr fontId="6"/>
  </si>
  <si>
    <t>①●/●～●（1泊2日）
②●/●～●（1泊2日）</t>
    <rPh sb="8" eb="9">
      <t>ハク</t>
    </rPh>
    <rPh sb="10" eb="11">
      <t>ニチ</t>
    </rPh>
    <phoneticPr fontId="1"/>
  </si>
  <si>
    <t>①○○旅館
②▲▲ホテル</t>
    <rPh sb="3" eb="5">
      <t>リョカン</t>
    </rPh>
    <phoneticPr fontId="1"/>
  </si>
  <si>
    <t>①＊＊＊＊円
②＊＊＊＊円</t>
    <rPh sb="5" eb="6">
      <t>エン</t>
    </rPh>
    <rPh sb="12" eb="13">
      <t>エン</t>
    </rPh>
    <phoneticPr fontId="1"/>
  </si>
  <si>
    <t>（往路）●/●
（復路）●/●</t>
    <rPh sb="1" eb="3">
      <t>オウロ</t>
    </rPh>
    <rPh sb="9" eb="11">
      <t>フクロ</t>
    </rPh>
    <phoneticPr fontId="1"/>
  </si>
  <si>
    <t>（往路）○○～○○
（復路）○○～○○</t>
    <rPh sb="1" eb="3">
      <t>オウロ</t>
    </rPh>
    <rPh sb="11" eb="13">
      <t>フクロ</t>
    </rPh>
    <phoneticPr fontId="1"/>
  </si>
  <si>
    <t>（往路）＊＊＊＊＊円
（復路）＊＊＊＊＊円</t>
    <rPh sb="1" eb="3">
      <t>オウロ</t>
    </rPh>
    <rPh sb="9" eb="10">
      <t>エン</t>
    </rPh>
    <rPh sb="12" eb="14">
      <t>フクロ</t>
    </rPh>
    <rPh sb="20" eb="21">
      <t>エン</t>
    </rPh>
    <phoneticPr fontId="1"/>
  </si>
  <si>
    <r>
      <t>※出張の一週間前までに学生部へ提出して下さい。</t>
    </r>
    <r>
      <rPr>
        <b/>
        <i/>
        <u/>
        <sz val="11"/>
        <color rgb="FFFF0000"/>
        <rFont val="UD デジタル 教科書体 NK-R"/>
        <family val="1"/>
        <charset val="128"/>
      </rPr>
      <t>なお、宿泊費が1万円を超える場合は別途学長稟議が必要です。出張2週間前までに理由書と宿泊プラン等がわかる資料を提出してください。</t>
    </r>
    <rPh sb="1" eb="3">
      <t>シュッチョウ</t>
    </rPh>
    <rPh sb="4" eb="7">
      <t>イッシュウカン</t>
    </rPh>
    <rPh sb="7" eb="8">
      <t>マエ</t>
    </rPh>
    <rPh sb="11" eb="14">
      <t>ガクセイブ</t>
    </rPh>
    <rPh sb="15" eb="17">
      <t>テイシュツ</t>
    </rPh>
    <rPh sb="19" eb="20">
      <t>クダ</t>
    </rPh>
    <phoneticPr fontId="6"/>
  </si>
  <si>
    <t>1泊あたり
予定額</t>
    <phoneticPr fontId="1"/>
  </si>
  <si>
    <r>
      <t>※宿泊費、飛行機、タクシーは報告書提出後に別途支給します。</t>
    </r>
    <r>
      <rPr>
        <sz val="10"/>
        <color rgb="FFFF0000"/>
        <rFont val="UD デジタル 教科書体 NK-R"/>
        <family val="1"/>
        <charset val="128"/>
      </rPr>
      <t>（実費1万円以内、超える場合事前の学長稟議）</t>
    </r>
    <r>
      <rPr>
        <sz val="10"/>
        <rFont val="UD デジタル 教科書体 NK-R"/>
        <family val="1"/>
        <charset val="128"/>
      </rPr>
      <t xml:space="preserve">
※出張報告書に領収書を添付する必要がありますので、必ず領収書を発行して下さい。</t>
    </r>
    <rPh sb="1" eb="4">
      <t>シュクハクヒ</t>
    </rPh>
    <rPh sb="14" eb="17">
      <t>ホウコクショ</t>
    </rPh>
    <rPh sb="17" eb="19">
      <t>テイシュツ</t>
    </rPh>
    <rPh sb="19" eb="20">
      <t>ゴ</t>
    </rPh>
    <rPh sb="21" eb="23">
      <t>ベット</t>
    </rPh>
    <rPh sb="23" eb="25">
      <t>シキュウ</t>
    </rPh>
    <rPh sb="30" eb="32">
      <t>ジッピ</t>
    </rPh>
    <rPh sb="33" eb="35">
      <t>マンエン</t>
    </rPh>
    <rPh sb="35" eb="37">
      <t>イナイ</t>
    </rPh>
    <rPh sb="38" eb="39">
      <t>コ</t>
    </rPh>
    <rPh sb="41" eb="43">
      <t>バアイ</t>
    </rPh>
    <rPh sb="43" eb="45">
      <t>ジゼン</t>
    </rPh>
    <rPh sb="46" eb="50">
      <t>ガクチョウリンギ</t>
    </rPh>
    <rPh sb="53" eb="55">
      <t>シュッチョウ</t>
    </rPh>
    <rPh sb="55" eb="58">
      <t>ホウコクショ</t>
    </rPh>
    <rPh sb="59" eb="62">
      <t>リョウシュウショ</t>
    </rPh>
    <rPh sb="63" eb="65">
      <t>テンプ</t>
    </rPh>
    <rPh sb="67" eb="69">
      <t>ヒツヨウ</t>
    </rPh>
    <rPh sb="77" eb="78">
      <t>カナラ</t>
    </rPh>
    <rPh sb="79" eb="82">
      <t>リョウシュウショ</t>
    </rPh>
    <rPh sb="83" eb="85">
      <t>ハッコウ</t>
    </rPh>
    <rPh sb="87" eb="88">
      <t>クダ</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</si>
</sst>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aaa&quot;）&quot;"/>
    <numFmt numFmtId="177" formatCode="#,###"/>
    <numFmt numFmtId="178" formatCode="m&quot;月&quot;d&quot;日(&quot;aaa&quot;)&quot;"/>
  </numFmts>
  <fonts count="22">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1"/>
      <name val="UD デジタル 教科書体 NK-R"/>
      <family val="1"/>
      <charset val="128"/>
    </font>
    <font>
      <sz val="11"/>
      <color rgb="FFFF0000"/>
      <name val="UD デジタル 教科書体 NK-R"/>
      <family val="1"/>
      <charset val="128"/>
    </font>
    <font>
      <sz val="11"/>
      <name val="ＭＳ Ｐゴシック"/>
      <family val="3"/>
      <charset val="128"/>
    </font>
    <font>
      <sz val="6"/>
      <name val="ＭＳ Ｐゴシック"/>
      <family val="3"/>
      <charset val="128"/>
    </font>
    <font>
      <b/>
      <sz val="14"/>
      <color indexed="81"/>
      <name val="MS P ゴシック"/>
      <family val="3"/>
      <charset val="128"/>
    </font>
    <font>
      <b/>
      <sz val="14"/>
      <color indexed="81"/>
      <name val="ＭＳ Ｐゴシック"/>
      <family val="3"/>
      <charset val="128"/>
    </font>
    <font>
      <b/>
      <sz val="16"/>
      <color indexed="81"/>
      <name val="ＭＳ Ｐゴシック"/>
      <family val="3"/>
      <charset val="128"/>
    </font>
    <font>
      <b/>
      <sz val="9"/>
      <color indexed="81"/>
      <name val="ＭＳ Ｐゴシック"/>
      <family val="3"/>
      <charset val="128"/>
    </font>
    <font>
      <b/>
      <sz val="14"/>
      <color rgb="FF000000"/>
      <name val="ＭＳ Ｐゴシック"/>
      <family val="2"/>
      <charset val="128"/>
    </font>
    <font>
      <b/>
      <sz val="20"/>
      <name val="UD デジタル 教科書体 NK-R"/>
      <family val="1"/>
      <charset val="128"/>
    </font>
    <font>
      <sz val="10"/>
      <name val="UD デジタル 教科書体 NK-R"/>
      <family val="1"/>
      <charset val="128"/>
    </font>
    <font>
      <sz val="9"/>
      <name val="UD デジタル 教科書体 NK-R"/>
      <family val="1"/>
      <charset val="128"/>
    </font>
    <font>
      <strike/>
      <sz val="11"/>
      <color rgb="FFFF0000"/>
      <name val="UD デジタル 教科書体 NK-R"/>
      <family val="1"/>
      <charset val="128"/>
    </font>
    <font>
      <b/>
      <sz val="11"/>
      <name val="UD デジタル 教科書体 NK-R"/>
      <family val="1"/>
      <charset val="128"/>
    </font>
    <font>
      <b/>
      <sz val="18"/>
      <name val="UD デジタル 教科書体 NK-R"/>
      <family val="1"/>
      <charset val="128"/>
    </font>
    <font>
      <sz val="8"/>
      <name val="UD デジタル 教科書体 NK-R"/>
      <family val="1"/>
      <charset val="128"/>
    </font>
    <font>
      <sz val="12"/>
      <name val="UD デジタル 教科書体 NK-R"/>
      <family val="1"/>
      <charset val="128"/>
    </font>
    <font>
      <b/>
      <i/>
      <u/>
      <sz val="11"/>
      <color rgb="FFFF0000"/>
      <name val="UD デジタル 教科書体 NK-R"/>
      <family val="1"/>
      <charset val="128"/>
    </font>
    <font>
      <sz val="10"/>
      <color rgb="FFFF0000"/>
      <name val="UD デジタル 教科書体 NK-R"/>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style="thin">
        <color auto="1"/>
      </bottom>
      <diagonal/>
    </border>
    <border>
      <left style="hair">
        <color auto="1"/>
      </left>
      <right style="hair">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indexed="64"/>
      </left>
      <right style="hair">
        <color auto="1"/>
      </right>
      <top style="hair">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auto="1"/>
      </top>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top style="hair">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medium">
        <color indexed="64"/>
      </right>
      <top/>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rgb="FF000000"/>
      </left>
      <right style="dotted">
        <color rgb="FF000000"/>
      </right>
      <top style="thin">
        <color rgb="FF000000"/>
      </top>
      <bottom/>
      <diagonal/>
    </border>
    <border>
      <left style="dotted">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hair">
        <color auto="1"/>
      </right>
      <top style="hair">
        <color auto="1"/>
      </top>
      <bottom/>
      <diagonal/>
    </border>
    <border>
      <left style="hair">
        <color indexed="64"/>
      </left>
      <right style="medium">
        <color indexed="64"/>
      </right>
      <top style="hair">
        <color indexed="64"/>
      </top>
      <bottom/>
      <diagonal/>
    </border>
    <border>
      <left style="thin">
        <color indexed="64"/>
      </left>
      <right style="thin">
        <color indexed="64"/>
      </right>
      <top style="double">
        <color indexed="64"/>
      </top>
      <bottom style="hair">
        <color indexed="64"/>
      </bottom>
      <diagonal/>
    </border>
  </borders>
  <cellStyleXfs count="4">
    <xf numFmtId="0" fontId="0" fillId="0" borderId="0">
      <alignment vertical="center"/>
    </xf>
    <xf numFmtId="0" fontId="5"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292">
    <xf numFmtId="0" fontId="0" fillId="0" borderId="0" xfId="0">
      <alignment vertical="center"/>
    </xf>
    <xf numFmtId="0" fontId="3" fillId="0" borderId="0" xfId="1" applyFont="1" applyProtection="1">
      <alignment vertical="center"/>
      <protection locked="0"/>
    </xf>
    <xf numFmtId="176" fontId="13" fillId="0" borderId="0" xfId="1" applyNumberFormat="1" applyFont="1" applyProtection="1">
      <alignment vertical="center"/>
      <protection locked="0"/>
    </xf>
    <xf numFmtId="176" fontId="3" fillId="0" borderId="0" xfId="1" applyNumberFormat="1" applyFont="1" applyProtection="1">
      <alignment vertical="center"/>
      <protection locked="0"/>
    </xf>
    <xf numFmtId="177" fontId="3" fillId="0" borderId="43" xfId="2" applyNumberFormat="1" applyFont="1" applyFill="1" applyBorder="1" applyAlignment="1" applyProtection="1">
      <alignment horizontal="center" vertical="center"/>
    </xf>
    <xf numFmtId="0" fontId="3" fillId="0" borderId="27" xfId="1" applyFont="1" applyBorder="1" applyAlignment="1" applyProtection="1">
      <alignment horizontal="center" vertical="center"/>
      <protection locked="0"/>
    </xf>
    <xf numFmtId="177" fontId="3" fillId="0" borderId="45" xfId="2" applyNumberFormat="1" applyFont="1" applyFill="1" applyBorder="1" applyAlignment="1" applyProtection="1">
      <alignment horizontal="center" vertical="center"/>
    </xf>
    <xf numFmtId="177" fontId="3" fillId="0" borderId="28" xfId="2" applyNumberFormat="1" applyFont="1" applyFill="1" applyBorder="1" applyAlignment="1" applyProtection="1">
      <alignment horizontal="center" vertical="center"/>
    </xf>
    <xf numFmtId="0" fontId="3" fillId="0" borderId="10" xfId="1" applyFont="1" applyBorder="1" applyProtection="1">
      <alignment vertical="center"/>
      <protection locked="0"/>
    </xf>
    <xf numFmtId="0" fontId="3" fillId="2" borderId="36"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6" xfId="1" applyFont="1" applyFill="1" applyBorder="1" applyAlignment="1">
      <alignment horizontal="center" vertical="center"/>
    </xf>
    <xf numFmtId="178" fontId="3" fillId="0" borderId="58" xfId="1" applyNumberFormat="1" applyFont="1" applyBorder="1" applyProtection="1">
      <alignment vertical="center"/>
      <protection locked="0"/>
    </xf>
    <xf numFmtId="0" fontId="14" fillId="0" borderId="58" xfId="1" applyFont="1" applyBorder="1" applyAlignment="1" applyProtection="1">
      <alignment horizontal="center" vertical="center" wrapText="1"/>
      <protection locked="0"/>
    </xf>
    <xf numFmtId="0" fontId="3" fillId="0" borderId="0" xfId="1" applyFont="1" applyAlignment="1" applyProtection="1">
      <alignment horizontal="center" vertical="center"/>
      <protection locked="0"/>
    </xf>
    <xf numFmtId="178" fontId="3" fillId="0" borderId="27" xfId="1" applyNumberFormat="1" applyFont="1" applyBorder="1" applyProtection="1">
      <alignment vertical="center"/>
      <protection locked="0"/>
    </xf>
    <xf numFmtId="0" fontId="14" fillId="0" borderId="27" xfId="1" applyFont="1" applyBorder="1" applyAlignment="1" applyProtection="1">
      <alignment horizontal="center" vertical="center"/>
      <protection locked="0"/>
    </xf>
    <xf numFmtId="0" fontId="3" fillId="0" borderId="21" xfId="1" applyFont="1" applyBorder="1" applyProtection="1">
      <alignment vertical="center"/>
      <protection locked="0"/>
    </xf>
    <xf numFmtId="178" fontId="3" fillId="0" borderId="60" xfId="1" applyNumberFormat="1" applyFont="1" applyBorder="1" applyProtection="1">
      <alignment vertical="center"/>
      <protection locked="0"/>
    </xf>
    <xf numFmtId="0" fontId="14" fillId="0" borderId="60" xfId="1" applyFont="1" applyBorder="1" applyAlignment="1" applyProtection="1">
      <alignment horizontal="center" vertical="center"/>
      <protection locked="0"/>
    </xf>
    <xf numFmtId="0" fontId="3" fillId="0" borderId="62" xfId="1" applyFont="1" applyBorder="1" applyAlignment="1" applyProtection="1">
      <alignment horizontal="center" vertical="center"/>
      <protection locked="0"/>
    </xf>
    <xf numFmtId="0" fontId="3" fillId="0" borderId="60" xfId="1" applyFont="1" applyBorder="1" applyAlignment="1" applyProtection="1">
      <alignment horizontal="center" vertical="center"/>
      <protection locked="0"/>
    </xf>
    <xf numFmtId="0" fontId="3" fillId="0" borderId="49" xfId="1" applyFont="1" applyBorder="1" applyProtection="1">
      <alignment vertical="center"/>
      <protection locked="0"/>
    </xf>
    <xf numFmtId="0" fontId="3" fillId="0" borderId="18" xfId="1" applyFont="1" applyBorder="1" applyProtection="1">
      <alignment vertical="center"/>
      <protection locked="0"/>
    </xf>
    <xf numFmtId="0" fontId="3" fillId="0" borderId="0" xfId="1" applyFont="1">
      <alignment vertical="center"/>
    </xf>
    <xf numFmtId="0" fontId="13" fillId="0" borderId="0" xfId="1" applyFont="1">
      <alignment vertical="center"/>
    </xf>
    <xf numFmtId="178" fontId="3" fillId="0" borderId="28" xfId="1" applyNumberFormat="1" applyFont="1" applyBorder="1" applyProtection="1">
      <alignment vertical="center"/>
      <protection locked="0"/>
    </xf>
    <xf numFmtId="0" fontId="14" fillId="0" borderId="28" xfId="1" applyFont="1" applyBorder="1" applyAlignment="1" applyProtection="1">
      <alignment horizontal="center" vertical="center"/>
      <protection locked="0"/>
    </xf>
    <xf numFmtId="0" fontId="3" fillId="0" borderId="28" xfId="1" applyFont="1" applyBorder="1" applyAlignment="1" applyProtection="1">
      <alignment horizontal="center" vertical="center"/>
      <protection locked="0"/>
    </xf>
    <xf numFmtId="0" fontId="3" fillId="0" borderId="48" xfId="1" applyFont="1" applyBorder="1" applyProtection="1">
      <alignment vertical="center"/>
      <protection locked="0"/>
    </xf>
    <xf numFmtId="0" fontId="14" fillId="0" borderId="58" xfId="1" applyFont="1" applyBorder="1" applyAlignment="1" applyProtection="1">
      <alignment horizontal="center" vertical="center"/>
      <protection locked="0"/>
    </xf>
    <xf numFmtId="0" fontId="3" fillId="0" borderId="62" xfId="1" applyFont="1" applyBorder="1" applyProtection="1">
      <alignment vertical="center"/>
      <protection locked="0"/>
    </xf>
    <xf numFmtId="0" fontId="3" fillId="0" borderId="6" xfId="1" applyFont="1" applyBorder="1" applyProtection="1">
      <alignment vertical="center"/>
      <protection locked="0"/>
    </xf>
    <xf numFmtId="0" fontId="17" fillId="0" borderId="0" xfId="1" applyFont="1">
      <alignment vertical="center"/>
    </xf>
    <xf numFmtId="0" fontId="17" fillId="0" borderId="0" xfId="1" applyFont="1" applyProtection="1">
      <alignment vertical="center"/>
      <protection locked="0"/>
    </xf>
    <xf numFmtId="0" fontId="17" fillId="0" borderId="0" xfId="1" applyFont="1" applyAlignment="1">
      <alignment horizontal="center" vertical="center"/>
    </xf>
    <xf numFmtId="0" fontId="3" fillId="2" borderId="1" xfId="1" applyFont="1" applyFill="1" applyBorder="1" applyAlignment="1">
      <alignment horizontal="center" vertical="center"/>
    </xf>
    <xf numFmtId="0" fontId="14" fillId="2" borderId="55" xfId="1" applyFont="1" applyFill="1" applyBorder="1" applyAlignment="1">
      <alignment horizontal="center" vertical="center" wrapText="1"/>
    </xf>
    <xf numFmtId="0" fontId="3" fillId="0" borderId="37" xfId="1" applyFont="1" applyBorder="1" applyAlignment="1" applyProtection="1">
      <alignment horizontal="center" vertical="center"/>
      <protection locked="0"/>
    </xf>
    <xf numFmtId="0" fontId="3" fillId="0" borderId="83" xfId="1" applyFont="1" applyBorder="1" applyAlignment="1" applyProtection="1">
      <alignment horizontal="center" vertical="center"/>
      <protection locked="0"/>
    </xf>
    <xf numFmtId="0" fontId="3" fillId="0" borderId="58" xfId="1" applyFont="1" applyBorder="1" applyAlignment="1" applyProtection="1">
      <alignment horizontal="center" vertical="center"/>
      <protection locked="0"/>
    </xf>
    <xf numFmtId="0" fontId="3" fillId="0" borderId="0" xfId="0" applyFont="1">
      <alignment vertical="center"/>
    </xf>
    <xf numFmtId="0" fontId="3" fillId="0" borderId="0" xfId="0" applyFont="1" applyProtection="1">
      <alignment vertical="center"/>
      <protection locked="0"/>
    </xf>
    <xf numFmtId="0" fontId="3" fillId="0" borderId="29" xfId="0" applyFont="1" applyBorder="1">
      <alignment vertical="center"/>
    </xf>
    <xf numFmtId="0" fontId="3" fillId="0" borderId="30" xfId="0" applyFont="1" applyBorder="1" applyProtection="1">
      <alignment vertical="center"/>
      <protection locked="0"/>
    </xf>
    <xf numFmtId="0" fontId="3" fillId="0" borderId="32" xfId="0" applyFont="1" applyBorder="1" applyProtection="1">
      <alignment vertical="center"/>
      <protection locked="0"/>
    </xf>
    <xf numFmtId="0" fontId="3" fillId="0" borderId="31" xfId="0" applyFont="1" applyBorder="1">
      <alignment vertical="center"/>
    </xf>
    <xf numFmtId="0" fontId="3" fillId="0" borderId="25" xfId="0" applyFont="1" applyBorder="1" applyProtection="1">
      <alignment vertical="center"/>
      <protection locked="0"/>
    </xf>
    <xf numFmtId="0" fontId="3" fillId="0" borderId="31" xfId="0" applyFont="1" applyBorder="1" applyProtection="1">
      <alignment vertical="center"/>
      <protection locked="0"/>
    </xf>
    <xf numFmtId="0" fontId="3" fillId="0" borderId="22" xfId="0" applyFont="1" applyBorder="1" applyProtection="1">
      <alignment vertical="center"/>
      <protection locked="0"/>
    </xf>
    <xf numFmtId="0" fontId="3" fillId="0" borderId="17" xfId="0" applyFont="1" applyBorder="1" applyProtection="1">
      <alignment vertical="center"/>
      <protection locked="0"/>
    </xf>
    <xf numFmtId="0" fontId="3" fillId="0" borderId="23" xfId="0" applyFont="1" applyBorder="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3" fillId="2" borderId="36" xfId="0" applyFont="1" applyFill="1" applyBorder="1" applyAlignment="1">
      <alignment horizontal="center" vertical="center"/>
    </xf>
    <xf numFmtId="0" fontId="3" fillId="0" borderId="58" xfId="0" applyFont="1" applyBorder="1" applyProtection="1">
      <alignment vertical="center"/>
      <protection locked="0"/>
    </xf>
    <xf numFmtId="0" fontId="3" fillId="0" borderId="2" xfId="0" applyFont="1" applyBorder="1" applyAlignment="1" applyProtection="1">
      <alignment horizontal="center" vertical="center"/>
      <protection locked="0"/>
    </xf>
    <xf numFmtId="0" fontId="3" fillId="0" borderId="39" xfId="0" applyFont="1" applyBorder="1" applyAlignment="1" applyProtection="1">
      <alignment horizontal="right" vertical="center"/>
      <protection locked="0"/>
    </xf>
    <xf numFmtId="38" fontId="3" fillId="0" borderId="2" xfId="3" applyFont="1" applyBorder="1" applyProtection="1">
      <alignment vertical="center"/>
      <protection locked="0"/>
    </xf>
    <xf numFmtId="0" fontId="3" fillId="0" borderId="27" xfId="0" applyFont="1" applyBorder="1" applyProtection="1">
      <alignment vertical="center"/>
      <protection locked="0"/>
    </xf>
    <xf numFmtId="0" fontId="3" fillId="0" borderId="61" xfId="0" applyFont="1" applyBorder="1" applyAlignment="1" applyProtection="1">
      <alignment horizontal="center" vertical="center"/>
      <protection locked="0"/>
    </xf>
    <xf numFmtId="0" fontId="3" fillId="0" borderId="63" xfId="0" applyFont="1" applyBorder="1" applyAlignment="1" applyProtection="1">
      <alignment horizontal="right" vertical="center"/>
      <protection locked="0"/>
    </xf>
    <xf numFmtId="38" fontId="3" fillId="0" borderId="61" xfId="3" applyFont="1" applyBorder="1" applyProtection="1">
      <alignment vertical="center"/>
      <protection locked="0"/>
    </xf>
    <xf numFmtId="0" fontId="3" fillId="0" borderId="45" xfId="0" applyFont="1" applyBorder="1" applyAlignment="1" applyProtection="1">
      <alignment horizontal="right" vertical="center"/>
      <protection locked="0"/>
    </xf>
    <xf numFmtId="0" fontId="3" fillId="0" borderId="28" xfId="0" applyFont="1" applyBorder="1" applyProtection="1">
      <alignment vertical="center"/>
      <protection locked="0"/>
    </xf>
    <xf numFmtId="0" fontId="3" fillId="0" borderId="47" xfId="0" applyFont="1" applyBorder="1" applyAlignment="1" applyProtection="1">
      <alignment horizontal="center" vertical="center"/>
      <protection locked="0"/>
    </xf>
    <xf numFmtId="0" fontId="3" fillId="0" borderId="11" xfId="0" applyFont="1" applyBorder="1" applyAlignment="1" applyProtection="1">
      <alignment horizontal="right" vertical="center"/>
      <protection locked="0"/>
    </xf>
    <xf numFmtId="38" fontId="3" fillId="0" borderId="47" xfId="3" applyFont="1" applyBorder="1" applyProtection="1">
      <alignment vertical="center"/>
      <protection locked="0"/>
    </xf>
    <xf numFmtId="0" fontId="3" fillId="0" borderId="49"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10" xfId="0" applyFont="1" applyBorder="1" applyAlignment="1">
      <alignment horizontal="center" vertical="center"/>
    </xf>
    <xf numFmtId="0" fontId="3" fillId="0" borderId="83" xfId="0" applyFont="1" applyBorder="1" applyProtection="1">
      <alignment vertical="center"/>
      <protection locked="0"/>
    </xf>
    <xf numFmtId="0" fontId="3" fillId="0" borderId="24" xfId="0" applyFont="1" applyBorder="1" applyProtection="1">
      <alignment vertical="center"/>
      <protection locked="0"/>
    </xf>
    <xf numFmtId="0" fontId="3" fillId="0" borderId="10" xfId="0" applyFont="1" applyBorder="1">
      <alignment vertical="center"/>
    </xf>
    <xf numFmtId="38" fontId="3" fillId="0" borderId="41" xfId="3" applyFont="1" applyBorder="1" applyProtection="1">
      <alignment vertical="center"/>
      <protection locked="0"/>
    </xf>
    <xf numFmtId="0" fontId="2" fillId="0" borderId="0" xfId="1" applyFont="1" applyProtection="1">
      <alignment vertical="center"/>
      <protection locked="0"/>
    </xf>
    <xf numFmtId="0" fontId="4" fillId="0" borderId="0" xfId="1" applyFont="1" applyProtection="1">
      <alignment vertical="center"/>
      <protection locked="0"/>
    </xf>
    <xf numFmtId="0" fontId="3" fillId="2" borderId="36" xfId="1" applyFont="1" applyFill="1" applyBorder="1" applyAlignment="1">
      <alignment horizontal="center" vertical="center"/>
    </xf>
    <xf numFmtId="0" fontId="3" fillId="0" borderId="0" xfId="1" applyFont="1" applyAlignment="1" applyProtection="1">
      <alignment horizontal="center" vertical="center"/>
      <protection locked="0"/>
    </xf>
    <xf numFmtId="0" fontId="3" fillId="0" borderId="40" xfId="1"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76" xfId="1"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3" fillId="0" borderId="44"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45" xfId="1" applyFont="1" applyBorder="1" applyAlignment="1" applyProtection="1">
      <alignment horizontal="center" vertical="center"/>
      <protection locked="0"/>
    </xf>
    <xf numFmtId="0" fontId="3" fillId="0" borderId="41" xfId="1" applyFont="1" applyBorder="1" applyAlignment="1" applyProtection="1">
      <alignment horizontal="center" vertical="center"/>
      <protection locked="0"/>
    </xf>
    <xf numFmtId="0" fontId="3" fillId="0" borderId="42" xfId="1" applyFont="1" applyBorder="1" applyAlignment="1" applyProtection="1">
      <alignment horizontal="center" vertical="center"/>
      <protection locked="0"/>
    </xf>
    <xf numFmtId="0" fontId="3" fillId="0" borderId="43" xfId="1" applyFont="1" applyBorder="1" applyAlignment="1" applyProtection="1">
      <alignment horizontal="center" vertical="center"/>
      <protection locked="0"/>
    </xf>
    <xf numFmtId="0" fontId="3" fillId="2" borderId="64" xfId="1" applyFont="1" applyFill="1" applyBorder="1" applyAlignment="1">
      <alignment horizontal="center" vertical="center"/>
    </xf>
    <xf numFmtId="0" fontId="3" fillId="2" borderId="61" xfId="1" applyFont="1" applyFill="1" applyBorder="1" applyAlignment="1">
      <alignment horizontal="center" vertical="center"/>
    </xf>
    <xf numFmtId="0" fontId="3" fillId="0" borderId="65" xfId="1" applyFont="1" applyBorder="1" applyAlignment="1" applyProtection="1">
      <alignment horizontal="right" vertical="center"/>
      <protection locked="0"/>
    </xf>
    <xf numFmtId="0" fontId="3" fillId="0" borderId="66" xfId="1" applyFont="1" applyBorder="1" applyAlignment="1" applyProtection="1">
      <alignment horizontal="right" vertical="center"/>
      <protection locked="0"/>
    </xf>
    <xf numFmtId="0" fontId="3" fillId="0" borderId="19"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64" xfId="1" applyFont="1" applyBorder="1" applyAlignment="1" applyProtection="1">
      <alignment horizontal="center" vertical="center"/>
      <protection locked="0"/>
    </xf>
    <xf numFmtId="0" fontId="3" fillId="0" borderId="61" xfId="1" applyFont="1" applyBorder="1" applyAlignment="1" applyProtection="1">
      <alignment horizontal="center" vertical="center"/>
      <protection locked="0"/>
    </xf>
    <xf numFmtId="177" fontId="16" fillId="0" borderId="67" xfId="3" applyNumberFormat="1" applyFont="1" applyBorder="1" applyAlignment="1" applyProtection="1">
      <alignment horizontal="center" vertical="center"/>
    </xf>
    <xf numFmtId="177" fontId="16" fillId="0" borderId="68" xfId="3" applyNumberFormat="1" applyFont="1" applyBorder="1" applyAlignment="1" applyProtection="1">
      <alignment horizontal="center" vertical="center"/>
    </xf>
    <xf numFmtId="177" fontId="16" fillId="0" borderId="81" xfId="3" applyNumberFormat="1" applyFont="1" applyBorder="1" applyAlignment="1" applyProtection="1">
      <alignment horizontal="center" vertical="center"/>
    </xf>
    <xf numFmtId="177" fontId="16" fillId="0" borderId="82" xfId="3" applyNumberFormat="1" applyFont="1" applyBorder="1" applyAlignment="1" applyProtection="1">
      <alignment horizontal="center" vertical="center"/>
    </xf>
    <xf numFmtId="0" fontId="3" fillId="0" borderId="44" xfId="1" applyFont="1" applyBorder="1" applyAlignment="1" applyProtection="1">
      <alignment horizontal="center" vertical="center" shrinkToFit="1"/>
      <protection locked="0"/>
    </xf>
    <xf numFmtId="0" fontId="3" fillId="0" borderId="21" xfId="1" applyFont="1" applyBorder="1" applyAlignment="1" applyProtection="1">
      <alignment horizontal="center" vertical="center" shrinkToFit="1"/>
      <protection locked="0"/>
    </xf>
    <xf numFmtId="0" fontId="3" fillId="0" borderId="45" xfId="1" applyFont="1" applyBorder="1" applyAlignment="1" applyProtection="1">
      <alignment horizontal="center" vertical="center" shrinkToFit="1"/>
      <protection locked="0"/>
    </xf>
    <xf numFmtId="38" fontId="3" fillId="0" borderId="44" xfId="3" applyFont="1" applyBorder="1" applyAlignment="1" applyProtection="1">
      <alignment horizontal="center" vertical="center"/>
      <protection locked="0"/>
    </xf>
    <xf numFmtId="38" fontId="3" fillId="0" borderId="21" xfId="3" applyFont="1" applyBorder="1" applyAlignment="1" applyProtection="1">
      <alignment horizontal="center" vertical="center"/>
      <protection locked="0"/>
    </xf>
    <xf numFmtId="38" fontId="3" fillId="0" borderId="27" xfId="3" applyFont="1" applyBorder="1" applyAlignment="1" applyProtection="1">
      <alignment horizontal="center" vertical="center"/>
      <protection locked="0"/>
    </xf>
    <xf numFmtId="38" fontId="3" fillId="0" borderId="61" xfId="3" applyFont="1" applyBorder="1" applyAlignment="1" applyProtection="1">
      <alignment horizontal="center" vertical="center"/>
      <protection locked="0"/>
    </xf>
    <xf numFmtId="38" fontId="3" fillId="0" borderId="62" xfId="3" applyFont="1" applyBorder="1" applyAlignment="1" applyProtection="1">
      <alignment horizontal="center" vertical="center"/>
      <protection locked="0"/>
    </xf>
    <xf numFmtId="0" fontId="3" fillId="0" borderId="61" xfId="1" applyFont="1" applyBorder="1" applyAlignment="1" applyProtection="1">
      <alignment horizontal="center" vertical="center" shrinkToFit="1"/>
      <protection locked="0"/>
    </xf>
    <xf numFmtId="0" fontId="3" fillId="0" borderId="62" xfId="1" applyFont="1" applyBorder="1" applyAlignment="1" applyProtection="1">
      <alignment horizontal="center" vertical="center" shrinkToFit="1"/>
      <protection locked="0"/>
    </xf>
    <xf numFmtId="0" fontId="3" fillId="0" borderId="63" xfId="1" applyFont="1" applyBorder="1" applyAlignment="1" applyProtection="1">
      <alignment horizontal="center" vertical="center" shrinkToFit="1"/>
      <protection locked="0"/>
    </xf>
    <xf numFmtId="0" fontId="3" fillId="0" borderId="9"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7" xfId="1" applyFont="1" applyBorder="1" applyAlignment="1">
      <alignment horizontal="center" vertical="center"/>
    </xf>
    <xf numFmtId="0" fontId="3" fillId="0" borderId="8" xfId="1" applyFont="1" applyBorder="1" applyAlignment="1">
      <alignment horizontal="center" vertical="center"/>
    </xf>
    <xf numFmtId="177" fontId="16" fillId="0" borderId="15" xfId="3" applyNumberFormat="1" applyFont="1" applyBorder="1" applyAlignment="1" applyProtection="1">
      <alignment horizontal="center" vertical="center"/>
    </xf>
    <xf numFmtId="177" fontId="16" fillId="0" borderId="16" xfId="3" applyNumberFormat="1" applyFont="1" applyBorder="1" applyAlignment="1" applyProtection="1">
      <alignment horizontal="center" vertical="center"/>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46"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0" fontId="3" fillId="0" borderId="46" xfId="1" applyFont="1" applyBorder="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1" xfId="1" applyFont="1" applyBorder="1" applyAlignment="1" applyProtection="1">
      <alignment horizontal="left" vertical="center"/>
      <protection locked="0"/>
    </xf>
    <xf numFmtId="0" fontId="3" fillId="2" borderId="7"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11" xfId="1" applyFont="1" applyFill="1" applyBorder="1" applyAlignment="1">
      <alignment horizontal="center" vertical="center"/>
    </xf>
    <xf numFmtId="0" fontId="13" fillId="0" borderId="7" xfId="1" applyFont="1" applyBorder="1" applyProtection="1">
      <alignment vertical="center"/>
      <protection locked="0"/>
    </xf>
    <xf numFmtId="0" fontId="13" fillId="0" borderId="8" xfId="1" applyFont="1" applyBorder="1" applyProtection="1">
      <alignment vertical="center"/>
      <protection locked="0"/>
    </xf>
    <xf numFmtId="0" fontId="13" fillId="0" borderId="9" xfId="1" applyFont="1" applyBorder="1" applyProtection="1">
      <alignment vertical="center"/>
      <protection locked="0"/>
    </xf>
    <xf numFmtId="0" fontId="3" fillId="0" borderId="46" xfId="1" applyFont="1" applyBorder="1" applyAlignment="1" applyProtection="1">
      <alignment horizontal="right" vertical="center"/>
      <protection locked="0"/>
    </xf>
    <xf numFmtId="0" fontId="3" fillId="0" borderId="10" xfId="1" applyFont="1" applyBorder="1" applyAlignment="1" applyProtection="1">
      <alignment horizontal="right" vertical="center"/>
      <protection locked="0"/>
    </xf>
    <xf numFmtId="0" fontId="3" fillId="0" borderId="11" xfId="1" applyFont="1" applyBorder="1" applyAlignment="1" applyProtection="1">
      <alignment horizontal="right" vertical="center"/>
      <protection locked="0"/>
    </xf>
    <xf numFmtId="0" fontId="13" fillId="2" borderId="1" xfId="1" applyFont="1" applyFill="1" applyBorder="1" applyAlignment="1">
      <alignment horizontal="center" vertical="center" wrapText="1"/>
    </xf>
    <xf numFmtId="0" fontId="13" fillId="2" borderId="1"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56" xfId="1" applyFont="1" applyFill="1" applyBorder="1" applyAlignment="1">
      <alignment horizontal="center" vertical="center"/>
    </xf>
    <xf numFmtId="0" fontId="3" fillId="2" borderId="57" xfId="1" applyFont="1" applyFill="1" applyBorder="1" applyAlignment="1">
      <alignment horizontal="center" vertical="center"/>
    </xf>
    <xf numFmtId="0" fontId="3" fillId="0" borderId="2" xfId="1" applyFont="1" applyBorder="1" applyAlignment="1" applyProtection="1">
      <alignment horizontal="center" vertical="center" shrinkToFit="1"/>
      <protection locked="0"/>
    </xf>
    <xf numFmtId="0" fontId="3" fillId="0" borderId="0" xfId="1" applyFont="1" applyAlignment="1" applyProtection="1">
      <alignment horizontal="center" vertical="center" shrinkToFit="1"/>
      <protection locked="0"/>
    </xf>
    <xf numFmtId="0" fontId="3" fillId="0" borderId="12" xfId="1" applyFont="1" applyBorder="1" applyAlignment="1" applyProtection="1">
      <alignment horizontal="center" vertical="center" shrinkToFit="1"/>
      <protection locked="0"/>
    </xf>
    <xf numFmtId="38" fontId="3" fillId="0" borderId="2" xfId="3" applyFont="1" applyBorder="1" applyAlignment="1" applyProtection="1">
      <alignment horizontal="center" vertical="center"/>
      <protection locked="0"/>
    </xf>
    <xf numFmtId="38" fontId="3" fillId="0" borderId="0" xfId="3" applyFont="1" applyBorder="1" applyAlignment="1" applyProtection="1">
      <alignment horizontal="center" vertical="center"/>
      <protection locked="0"/>
    </xf>
    <xf numFmtId="0" fontId="3" fillId="0" borderId="58" xfId="1" applyFont="1" applyBorder="1" applyAlignment="1" applyProtection="1">
      <alignment horizontal="center" vertical="top"/>
      <protection locked="0"/>
    </xf>
    <xf numFmtId="0" fontId="3" fillId="0" borderId="41" xfId="1" applyFont="1" applyBorder="1" applyAlignment="1" applyProtection="1">
      <alignment horizontal="center" vertical="center" shrinkToFit="1"/>
      <protection locked="0"/>
    </xf>
    <xf numFmtId="0" fontId="3" fillId="0" borderId="42" xfId="1" applyFont="1" applyBorder="1" applyAlignment="1" applyProtection="1">
      <alignment horizontal="center" vertical="center" shrinkToFit="1"/>
      <protection locked="0"/>
    </xf>
    <xf numFmtId="0" fontId="3" fillId="0" borderId="43" xfId="1" applyFont="1" applyBorder="1" applyAlignment="1" applyProtection="1">
      <alignment horizontal="center" vertical="center" shrinkToFit="1"/>
      <protection locked="0"/>
    </xf>
    <xf numFmtId="38" fontId="3" fillId="0" borderId="41" xfId="3" applyFont="1" applyBorder="1" applyAlignment="1" applyProtection="1">
      <alignment horizontal="center" vertical="center"/>
      <protection locked="0"/>
    </xf>
    <xf numFmtId="38" fontId="3" fillId="0" borderId="42" xfId="3"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177" fontId="16" fillId="0" borderId="14" xfId="3" applyNumberFormat="1" applyFont="1" applyBorder="1" applyAlignment="1" applyProtection="1">
      <alignment horizontal="center" vertical="center"/>
    </xf>
    <xf numFmtId="177" fontId="16" fillId="0" borderId="69" xfId="3" applyNumberFormat="1" applyFont="1" applyBorder="1" applyAlignment="1" applyProtection="1">
      <alignment horizontal="center" vertical="center"/>
    </xf>
    <xf numFmtId="0" fontId="3" fillId="0" borderId="48" xfId="1" applyFont="1" applyBorder="1" applyAlignment="1" applyProtection="1">
      <alignment horizontal="center" vertical="center" shrinkToFit="1"/>
      <protection locked="0"/>
    </xf>
    <xf numFmtId="0" fontId="3" fillId="0" borderId="49" xfId="1" applyFont="1" applyBorder="1" applyAlignment="1" applyProtection="1">
      <alignment horizontal="center" vertical="center" shrinkToFit="1"/>
      <protection locked="0"/>
    </xf>
    <xf numFmtId="0" fontId="3" fillId="0" borderId="47" xfId="1" applyFont="1" applyBorder="1" applyAlignment="1" applyProtection="1">
      <alignment horizontal="center" vertical="center" shrinkToFit="1"/>
      <protection locked="0"/>
    </xf>
    <xf numFmtId="0" fontId="3" fillId="0" borderId="59" xfId="1" applyFont="1" applyBorder="1" applyAlignment="1" applyProtection="1">
      <alignment horizontal="left" vertical="top"/>
      <protection locked="0"/>
    </xf>
    <xf numFmtId="0" fontId="3" fillId="0" borderId="58" xfId="1" applyFont="1" applyBorder="1" applyAlignment="1" applyProtection="1">
      <alignment horizontal="left" vertical="top"/>
      <protection locked="0"/>
    </xf>
    <xf numFmtId="0" fontId="3" fillId="0" borderId="24" xfId="1" applyFont="1" applyBorder="1" applyAlignment="1" applyProtection="1">
      <alignment horizontal="left" vertical="top"/>
      <protection locked="0"/>
    </xf>
    <xf numFmtId="0" fontId="3" fillId="2" borderId="50"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1" xfId="1" applyFont="1" applyFill="1" applyBorder="1" applyAlignment="1">
      <alignment horizontal="center" vertical="center"/>
    </xf>
    <xf numFmtId="0" fontId="3" fillId="0" borderId="50"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3" fillId="2" borderId="52" xfId="1" applyFont="1" applyFill="1" applyBorder="1" applyAlignment="1">
      <alignment horizontal="center" vertical="center" wrapText="1"/>
    </xf>
    <xf numFmtId="0" fontId="3" fillId="2" borderId="53" xfId="1" applyFont="1" applyFill="1" applyBorder="1" applyAlignment="1">
      <alignment horizontal="center" vertical="center" wrapText="1"/>
    </xf>
    <xf numFmtId="0" fontId="3" fillId="2" borderId="54" xfId="1" applyFont="1" applyFill="1" applyBorder="1" applyAlignment="1">
      <alignment horizontal="center" vertical="center" wrapText="1"/>
    </xf>
    <xf numFmtId="0" fontId="3" fillId="2" borderId="71" xfId="1" applyFont="1" applyFill="1" applyBorder="1" applyAlignment="1">
      <alignment horizontal="center" vertical="center" wrapText="1"/>
    </xf>
    <xf numFmtId="0" fontId="3" fillId="2" borderId="72" xfId="1" applyFont="1" applyFill="1" applyBorder="1" applyAlignment="1">
      <alignment horizontal="center" vertical="center" wrapText="1"/>
    </xf>
    <xf numFmtId="0" fontId="3" fillId="2" borderId="73" xfId="1" applyFont="1" applyFill="1" applyBorder="1" applyAlignment="1">
      <alignment horizontal="center" vertical="center" wrapText="1"/>
    </xf>
    <xf numFmtId="0" fontId="3" fillId="0" borderId="26" xfId="1" applyFont="1" applyBorder="1" applyAlignment="1" applyProtection="1">
      <alignment horizontal="left" vertical="center"/>
      <protection locked="0"/>
    </xf>
    <xf numFmtId="0" fontId="3" fillId="0" borderId="60" xfId="1" applyFont="1" applyBorder="1" applyAlignment="1" applyProtection="1">
      <alignment horizontal="left" vertical="center"/>
      <protection locked="0"/>
    </xf>
    <xf numFmtId="0" fontId="3" fillId="0" borderId="74" xfId="1" applyFont="1" applyBorder="1" applyAlignment="1" applyProtection="1">
      <alignment horizontal="center" vertical="center" wrapText="1"/>
      <protection locked="0"/>
    </xf>
    <xf numFmtId="0" fontId="3" fillId="0" borderId="75" xfId="1" applyFont="1" applyBorder="1" applyAlignment="1" applyProtection="1">
      <alignment horizontal="center" vertical="center" wrapText="1"/>
      <protection locked="0"/>
    </xf>
    <xf numFmtId="0" fontId="3" fillId="0" borderId="75" xfId="1" applyFont="1" applyBorder="1" applyAlignment="1" applyProtection="1">
      <alignment horizontal="center" vertical="center"/>
      <protection locked="0"/>
    </xf>
    <xf numFmtId="0" fontId="3" fillId="2" borderId="77" xfId="1" applyFont="1" applyFill="1" applyBorder="1" applyAlignment="1" applyProtection="1">
      <alignment horizontal="center" vertical="center"/>
      <protection locked="0"/>
    </xf>
    <xf numFmtId="0" fontId="3" fillId="0" borderId="78" xfId="1" applyFont="1" applyBorder="1" applyAlignment="1" applyProtection="1">
      <alignment horizontal="center" vertical="center"/>
      <protection locked="0"/>
    </xf>
    <xf numFmtId="0" fontId="3" fillId="0" borderId="79" xfId="1" applyFont="1" applyBorder="1" applyAlignment="1" applyProtection="1">
      <alignment horizontal="center" vertical="center"/>
      <protection locked="0"/>
    </xf>
    <xf numFmtId="0" fontId="3" fillId="0" borderId="80" xfId="1" applyFont="1" applyBorder="1" applyAlignment="1" applyProtection="1">
      <alignment horizontal="center" vertical="center"/>
      <protection locked="0"/>
    </xf>
    <xf numFmtId="0" fontId="3" fillId="0" borderId="70" xfId="1" applyFont="1" applyBorder="1" applyAlignment="1" applyProtection="1">
      <alignment horizontal="center" vertical="center"/>
      <protection locked="0"/>
    </xf>
    <xf numFmtId="0" fontId="12" fillId="0" borderId="0" xfId="1" applyFont="1" applyAlignment="1">
      <alignment horizontal="center" vertical="center"/>
    </xf>
    <xf numFmtId="0" fontId="3" fillId="0" borderId="10" xfId="1" applyFont="1" applyBorder="1" applyAlignment="1">
      <alignment horizontal="right" vertical="center"/>
    </xf>
    <xf numFmtId="0" fontId="3" fillId="0" borderId="0" xfId="1" applyFont="1" applyAlignment="1">
      <alignment horizontal="center" vertical="center"/>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14" fillId="2" borderId="7"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33" xfId="1" applyFont="1" applyFill="1" applyBorder="1" applyAlignment="1">
      <alignment horizontal="left" vertical="center" wrapText="1"/>
    </xf>
    <xf numFmtId="0" fontId="14" fillId="2" borderId="34"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3" fillId="2" borderId="9" xfId="1" applyFont="1" applyFill="1" applyBorder="1" applyAlignment="1">
      <alignment horizontal="center" vertical="center" wrapText="1"/>
    </xf>
    <xf numFmtId="0" fontId="3" fillId="0" borderId="37" xfId="1" applyFont="1" applyBorder="1" applyAlignment="1" applyProtection="1">
      <alignment horizontal="center" vertical="center"/>
      <protection locked="0"/>
    </xf>
    <xf numFmtId="0" fontId="3" fillId="0" borderId="38" xfId="1" applyFont="1" applyBorder="1" applyAlignment="1" applyProtection="1">
      <alignment horizontal="center" vertical="center"/>
      <protection locked="0"/>
    </xf>
    <xf numFmtId="0" fontId="3" fillId="0" borderId="39"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46" xfId="1" applyFont="1" applyBorder="1" applyAlignment="1" applyProtection="1">
      <alignment horizontal="center" vertical="center"/>
      <protection locked="0"/>
    </xf>
    <xf numFmtId="0" fontId="3" fillId="0" borderId="10" xfId="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0" fontId="3" fillId="0" borderId="40" xfId="1" applyFont="1" applyBorder="1" applyAlignment="1" applyProtection="1">
      <alignment horizontal="center" vertical="center"/>
      <protection locked="0"/>
    </xf>
    <xf numFmtId="177" fontId="3" fillId="0" borderId="41" xfId="2" applyNumberFormat="1" applyFont="1" applyFill="1" applyBorder="1" applyAlignment="1" applyProtection="1">
      <alignment horizontal="center" vertical="center"/>
      <protection locked="0"/>
    </xf>
    <xf numFmtId="177" fontId="3" fillId="0" borderId="42" xfId="2" applyNumberFormat="1" applyFont="1" applyFill="1" applyBorder="1" applyAlignment="1" applyProtection="1">
      <alignment horizontal="center" vertical="center"/>
      <protection locked="0"/>
    </xf>
    <xf numFmtId="177" fontId="3" fillId="0" borderId="43" xfId="2" applyNumberFormat="1" applyFont="1" applyFill="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177" fontId="3" fillId="0" borderId="44" xfId="2" applyNumberFormat="1" applyFont="1" applyFill="1" applyBorder="1" applyAlignment="1" applyProtection="1">
      <alignment horizontal="center" vertical="center"/>
      <protection locked="0"/>
    </xf>
    <xf numFmtId="177" fontId="3" fillId="0" borderId="21" xfId="2" applyNumberFormat="1" applyFont="1" applyFill="1" applyBorder="1" applyAlignment="1" applyProtection="1">
      <alignment horizontal="center" vertical="center"/>
      <protection locked="0"/>
    </xf>
    <xf numFmtId="177" fontId="3" fillId="0" borderId="45" xfId="2" applyNumberFormat="1" applyFont="1" applyFill="1" applyBorder="1" applyAlignment="1" applyProtection="1">
      <alignment horizontal="center" vertical="center"/>
      <protection locked="0"/>
    </xf>
    <xf numFmtId="177" fontId="3" fillId="0" borderId="47" xfId="2" applyNumberFormat="1" applyFont="1" applyFill="1" applyBorder="1" applyAlignment="1" applyProtection="1">
      <alignment horizontal="center" vertical="center"/>
      <protection locked="0"/>
    </xf>
    <xf numFmtId="177" fontId="3" fillId="0" borderId="48" xfId="2" applyNumberFormat="1" applyFont="1" applyFill="1" applyBorder="1" applyAlignment="1" applyProtection="1">
      <alignment horizontal="center" vertical="center"/>
      <protection locked="0"/>
    </xf>
    <xf numFmtId="0" fontId="13" fillId="0" borderId="5"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13" fillId="0" borderId="6"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17" fillId="0" borderId="0" xfId="1" applyFont="1" applyAlignment="1">
      <alignment horizontal="center" vertical="center"/>
    </xf>
    <xf numFmtId="176" fontId="14" fillId="0" borderId="0" xfId="1" applyNumberFormat="1" applyFont="1" applyAlignment="1" applyProtection="1">
      <alignment horizontal="center" vertical="center"/>
      <protection locked="0"/>
    </xf>
    <xf numFmtId="0" fontId="3" fillId="0" borderId="13" xfId="1" applyFont="1" applyBorder="1" applyAlignment="1">
      <alignment horizontal="center" vertical="center"/>
    </xf>
    <xf numFmtId="0" fontId="3" fillId="0" borderId="58" xfId="1" applyFont="1" applyBorder="1" applyAlignment="1">
      <alignment horizontal="center" vertical="center"/>
    </xf>
    <xf numFmtId="0" fontId="3" fillId="0" borderId="24" xfId="1" applyFont="1" applyBorder="1" applyAlignment="1">
      <alignment horizontal="center" vertical="center"/>
    </xf>
    <xf numFmtId="0" fontId="3" fillId="0" borderId="0" xfId="1" applyFont="1" applyAlignment="1">
      <alignment horizontal="left" vertical="center"/>
    </xf>
    <xf numFmtId="0" fontId="15" fillId="0" borderId="0" xfId="1" applyFont="1" applyAlignment="1" applyProtection="1">
      <alignment horizontal="left" vertical="center"/>
      <protection locked="0"/>
    </xf>
    <xf numFmtId="0" fontId="3" fillId="2" borderId="13" xfId="1" applyFont="1" applyFill="1" applyBorder="1" applyAlignment="1">
      <alignment horizontal="center" vertical="center" textRotation="255"/>
    </xf>
    <xf numFmtId="0" fontId="3" fillId="2" borderId="58" xfId="1" applyFont="1" applyFill="1" applyBorder="1" applyAlignment="1">
      <alignment horizontal="center" vertical="center" textRotation="255"/>
    </xf>
    <xf numFmtId="0" fontId="3" fillId="2" borderId="24" xfId="1" applyFont="1" applyFill="1" applyBorder="1" applyAlignment="1">
      <alignment horizontal="center" vertical="center" textRotation="255"/>
    </xf>
    <xf numFmtId="0" fontId="3" fillId="0" borderId="47"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18" fillId="2" borderId="36" xfId="0" applyFont="1" applyFill="1" applyBorder="1" applyAlignment="1">
      <alignment horizontal="center" vertical="center"/>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61" xfId="0"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16" fillId="0" borderId="0" xfId="0" applyFont="1" applyAlignment="1">
      <alignment horizontal="left" vertical="center"/>
    </xf>
    <xf numFmtId="0" fontId="3" fillId="2" borderId="36" xfId="0" applyFont="1" applyFill="1" applyBorder="1" applyAlignment="1">
      <alignment horizontal="center" vertical="center"/>
    </xf>
    <xf numFmtId="0" fontId="3" fillId="0" borderId="41"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38" fontId="3" fillId="0" borderId="43" xfId="3" applyFont="1" applyBorder="1" applyAlignment="1" applyProtection="1">
      <alignment horizontal="center" vertical="center"/>
      <protection locked="0"/>
    </xf>
    <xf numFmtId="38" fontId="3" fillId="0" borderId="45" xfId="3" applyFont="1" applyBorder="1" applyAlignment="1" applyProtection="1">
      <alignment horizontal="center" vertical="center"/>
      <protection locked="0"/>
    </xf>
    <xf numFmtId="38" fontId="3" fillId="0" borderId="47" xfId="3" applyFont="1" applyBorder="1" applyAlignment="1" applyProtection="1">
      <alignment horizontal="center" vertical="center"/>
      <protection locked="0"/>
    </xf>
    <xf numFmtId="38" fontId="3" fillId="0" borderId="49" xfId="3" applyFont="1" applyBorder="1" applyAlignment="1" applyProtection="1">
      <alignment horizontal="center" vertical="center"/>
      <protection locked="0"/>
    </xf>
    <xf numFmtId="0" fontId="3" fillId="0" borderId="37"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2" borderId="55" xfId="1" applyFont="1" applyFill="1" applyBorder="1" applyAlignment="1">
      <alignment horizontal="left" vertical="center" wrapText="1"/>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19" fillId="0" borderId="37" xfId="1" applyFont="1" applyBorder="1" applyAlignment="1" applyProtection="1">
      <alignment horizontal="left" vertical="top" wrapText="1"/>
      <protection locked="0"/>
    </xf>
    <xf numFmtId="0" fontId="19" fillId="0" borderId="38" xfId="1" applyFont="1" applyBorder="1" applyAlignment="1" applyProtection="1">
      <alignment horizontal="left" vertical="top" wrapText="1"/>
      <protection locked="0"/>
    </xf>
    <xf numFmtId="0" fontId="19" fillId="0" borderId="39" xfId="1" applyFont="1" applyBorder="1" applyAlignment="1" applyProtection="1">
      <alignment horizontal="left" vertical="top" wrapText="1"/>
      <protection locked="0"/>
    </xf>
    <xf numFmtId="0" fontId="19" fillId="0" borderId="2" xfId="1" applyFont="1" applyBorder="1" applyAlignment="1" applyProtection="1">
      <alignment horizontal="left" vertical="top" wrapText="1"/>
      <protection locked="0"/>
    </xf>
    <xf numFmtId="0" fontId="19" fillId="0" borderId="0" xfId="1" applyFont="1" applyBorder="1" applyAlignment="1" applyProtection="1">
      <alignment horizontal="left" vertical="top" wrapText="1"/>
      <protection locked="0"/>
    </xf>
    <xf numFmtId="0" fontId="19" fillId="0" borderId="12" xfId="1" applyFont="1" applyBorder="1" applyAlignment="1" applyProtection="1">
      <alignment horizontal="left" vertical="top" wrapText="1"/>
      <protection locked="0"/>
    </xf>
    <xf numFmtId="0" fontId="19" fillId="0" borderId="46" xfId="1" applyFont="1" applyBorder="1" applyAlignment="1" applyProtection="1">
      <alignment horizontal="left" vertical="top" wrapText="1"/>
      <protection locked="0"/>
    </xf>
    <xf numFmtId="0" fontId="19" fillId="0" borderId="10" xfId="1" applyFont="1" applyBorder="1" applyAlignment="1" applyProtection="1">
      <alignment horizontal="left" vertical="top" wrapText="1"/>
      <protection locked="0"/>
    </xf>
    <xf numFmtId="0" fontId="19" fillId="0" borderId="11" xfId="1" applyFont="1" applyBorder="1" applyAlignment="1" applyProtection="1">
      <alignment horizontal="left" vertical="top" wrapText="1"/>
      <protection locked="0"/>
    </xf>
    <xf numFmtId="0" fontId="3" fillId="0" borderId="8" xfId="1" applyFont="1" applyBorder="1" applyAlignment="1">
      <alignment horizontal="left" vertical="center" wrapText="1"/>
    </xf>
    <xf numFmtId="0" fontId="3" fillId="0" borderId="1" xfId="1" applyFont="1" applyBorder="1" applyAlignment="1" applyProtection="1">
      <alignment horizontal="center" vertical="center" wrapText="1"/>
      <protection locked="0"/>
    </xf>
    <xf numFmtId="0" fontId="18" fillId="0" borderId="1" xfId="1" applyFont="1" applyBorder="1" applyAlignment="1" applyProtection="1">
      <alignment horizontal="center" vertical="center" wrapText="1"/>
      <protection locked="0"/>
    </xf>
    <xf numFmtId="0" fontId="13" fillId="0" borderId="1" xfId="1" applyFont="1" applyBorder="1" applyAlignment="1">
      <alignment horizontal="left" vertical="center" wrapText="1"/>
    </xf>
    <xf numFmtId="0" fontId="13" fillId="0" borderId="1" xfId="1" applyFont="1" applyBorder="1" applyAlignment="1" applyProtection="1">
      <alignment horizontal="left" vertical="center" wrapText="1"/>
      <protection locked="0"/>
    </xf>
    <xf numFmtId="0" fontId="13" fillId="0" borderId="1" xfId="1" applyFont="1" applyBorder="1" applyAlignment="1" applyProtection="1">
      <alignment horizontal="left" vertical="center"/>
      <protection locked="0"/>
    </xf>
    <xf numFmtId="0" fontId="13" fillId="0" borderId="5" xfId="1" applyFont="1" applyBorder="1" applyAlignment="1" applyProtection="1">
      <alignment horizontal="left" vertical="center" wrapText="1"/>
      <protection locked="0"/>
    </xf>
    <xf numFmtId="0" fontId="13" fillId="0" borderId="1" xfId="1" applyFont="1" applyBorder="1" applyAlignment="1" applyProtection="1">
      <alignment horizontal="center" vertical="center" wrapText="1"/>
      <protection locked="0"/>
    </xf>
    <xf numFmtId="0" fontId="3" fillId="3" borderId="70" xfId="1" applyFont="1" applyFill="1" applyBorder="1" applyAlignment="1">
      <alignment horizontal="center" vertical="center" wrapText="1"/>
    </xf>
    <xf numFmtId="0" fontId="3" fillId="3" borderId="77" xfId="1" applyFont="1" applyFill="1" applyBorder="1" applyAlignment="1">
      <alignment horizontal="center" vertical="center" wrapText="1"/>
    </xf>
  </cellXfs>
  <cellStyles count="4">
    <cellStyle name="桁区切り 2" xfId="3" xr:uid="{FB818F15-E1C2-4BAC-8B08-8D5E6D9E7308}"/>
    <cellStyle name="通貨 2" xfId="2" xr:uid="{ABDF2ACB-C5A0-493C-B1A6-4FBB438096F3}"/>
    <cellStyle name="標準" xfId="0" builtinId="0"/>
    <cellStyle name="標準 2" xfId="1" xr:uid="{7B2C9F82-A2AD-406F-9468-E3FBE1E97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121920</xdr:colOff>
      <xdr:row>27</xdr:row>
      <xdr:rowOff>167640</xdr:rowOff>
    </xdr:from>
    <xdr:to>
      <xdr:col>15</xdr:col>
      <xdr:colOff>563880</xdr:colOff>
      <xdr:row>29</xdr:row>
      <xdr:rowOff>411480</xdr:rowOff>
    </xdr:to>
    <xdr:sp macro="" textlink="">
      <xdr:nvSpPr>
        <xdr:cNvPr id="2" name="矢印: 右 1">
          <a:extLst>
            <a:ext uri="{FF2B5EF4-FFF2-40B4-BE49-F238E27FC236}">
              <a16:creationId xmlns:a16="http://schemas.microsoft.com/office/drawing/2014/main" id="{0C287585-F096-4A48-A4A9-F1BE7810232C}"/>
            </a:ext>
          </a:extLst>
        </xdr:cNvPr>
        <xdr:cNvSpPr/>
      </xdr:nvSpPr>
      <xdr:spPr>
        <a:xfrm>
          <a:off x="7642860" y="8580120"/>
          <a:ext cx="1066800" cy="1158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312420</xdr:colOff>
      <xdr:row>27</xdr:row>
      <xdr:rowOff>449580</xdr:rowOff>
    </xdr:from>
    <xdr:ext cx="624840" cy="607346"/>
    <xdr:sp macro="" textlink="">
      <xdr:nvSpPr>
        <xdr:cNvPr id="3" name="テキスト ボックス 2">
          <a:extLst>
            <a:ext uri="{FF2B5EF4-FFF2-40B4-BE49-F238E27FC236}">
              <a16:creationId xmlns:a16="http://schemas.microsoft.com/office/drawing/2014/main" id="{C1405F2A-159B-4F73-8A10-5BE5FAEAF1AE}"/>
            </a:ext>
          </a:extLst>
        </xdr:cNvPr>
        <xdr:cNvSpPr txBox="1"/>
      </xdr:nvSpPr>
      <xdr:spPr>
        <a:xfrm>
          <a:off x="7833360" y="8862060"/>
          <a:ext cx="62484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chemeClr val="bg1"/>
              </a:solidFill>
            </a:rPr>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1F244-0882-4D0B-9AD6-B1EF954900F9}">
  <dimension ref="A1:AD87"/>
  <sheetViews>
    <sheetView tabSelected="1" view="pageBreakPreview" zoomScaleNormal="100" zoomScaleSheetLayoutView="100" workbookViewId="0">
      <selection activeCell="AA22" sqref="AA22"/>
    </sheetView>
  </sheetViews>
  <sheetFormatPr defaultColWidth="8.19921875" defaultRowHeight="14.4"/>
  <cols>
    <col min="1" max="1" width="7.19921875" style="1" customWidth="1"/>
    <col min="2" max="2" width="9.5" style="1" customWidth="1"/>
    <col min="3" max="3" width="9" style="1" customWidth="1"/>
    <col min="4" max="5" width="3.19921875" style="1" customWidth="1"/>
    <col min="6" max="6" width="4.19921875" style="1" customWidth="1"/>
    <col min="7" max="7" width="4.69921875" style="1" customWidth="1"/>
    <col min="8" max="8" width="5.19921875" style="1" customWidth="1"/>
    <col min="9" max="9" width="8" style="1" customWidth="1"/>
    <col min="10" max="10" width="9.19921875" style="1" customWidth="1"/>
    <col min="11" max="11" width="6" style="1" customWidth="1"/>
    <col min="12" max="12" width="6.19921875" style="1" customWidth="1"/>
    <col min="13" max="13" width="4.19921875" style="1" customWidth="1"/>
    <col min="14" max="14" width="18.8984375" style="1" customWidth="1"/>
    <col min="15" max="16" width="8.19921875" style="1"/>
    <col min="17" max="17" width="6" style="1" customWidth="1"/>
    <col min="18" max="20" width="8.19921875" style="1"/>
    <col min="21" max="22" width="3.69921875" style="1" customWidth="1"/>
    <col min="23" max="24" width="4" style="1" customWidth="1"/>
    <col min="25" max="27" width="8.19921875" style="1"/>
    <col min="28" max="28" width="2.5" style="1" customWidth="1"/>
    <col min="29" max="16384" width="8.19921875" style="1"/>
  </cols>
  <sheetData>
    <row r="1" spans="1:21" ht="24.6" customHeight="1">
      <c r="A1" s="196" t="s">
        <v>77</v>
      </c>
      <c r="B1" s="196"/>
      <c r="C1" s="196"/>
      <c r="D1" s="196"/>
      <c r="E1" s="196"/>
      <c r="F1" s="196"/>
      <c r="G1" s="196"/>
      <c r="H1" s="196"/>
      <c r="I1" s="196"/>
      <c r="J1" s="196"/>
      <c r="K1" s="196"/>
      <c r="L1" s="196"/>
      <c r="M1" s="196"/>
      <c r="N1" s="196"/>
    </row>
    <row r="2" spans="1:21" ht="25.2" customHeight="1">
      <c r="A2" s="197"/>
      <c r="B2" s="197"/>
      <c r="C2" s="197"/>
      <c r="D2" s="136"/>
      <c r="E2" s="136"/>
      <c r="F2" s="136"/>
      <c r="G2" s="136"/>
      <c r="H2" s="136"/>
      <c r="I2" s="136"/>
      <c r="J2" s="136"/>
      <c r="L2" s="198" t="s">
        <v>0</v>
      </c>
      <c r="M2" s="198"/>
      <c r="N2" s="2" t="s">
        <v>1</v>
      </c>
      <c r="O2" s="3"/>
      <c r="P2" s="3"/>
      <c r="Q2" s="3"/>
      <c r="R2" s="3"/>
      <c r="S2" s="3"/>
      <c r="T2" s="3"/>
      <c r="U2" s="3"/>
    </row>
    <row r="3" spans="1:21" ht="30" customHeight="1">
      <c r="A3" s="138" t="s">
        <v>2</v>
      </c>
      <c r="B3" s="199"/>
      <c r="C3" s="139"/>
      <c r="D3" s="203" t="s">
        <v>3</v>
      </c>
      <c r="E3" s="205" t="s">
        <v>74</v>
      </c>
      <c r="F3" s="205"/>
      <c r="G3" s="205"/>
      <c r="H3" s="138" t="s">
        <v>4</v>
      </c>
      <c r="I3" s="199"/>
      <c r="J3" s="139"/>
      <c r="K3" s="207" t="s">
        <v>5</v>
      </c>
      <c r="L3" s="208"/>
      <c r="M3" s="209"/>
      <c r="N3" s="213" t="s">
        <v>6</v>
      </c>
    </row>
    <row r="4" spans="1:21" ht="15" thickBot="1">
      <c r="A4" s="200"/>
      <c r="B4" s="201"/>
      <c r="C4" s="202"/>
      <c r="D4" s="204"/>
      <c r="E4" s="206"/>
      <c r="F4" s="206"/>
      <c r="G4" s="206"/>
      <c r="H4" s="200"/>
      <c r="I4" s="201"/>
      <c r="J4" s="202"/>
      <c r="K4" s="210"/>
      <c r="L4" s="211"/>
      <c r="M4" s="212"/>
      <c r="N4" s="202"/>
    </row>
    <row r="5" spans="1:21" ht="28.95" customHeight="1" thickTop="1">
      <c r="A5" s="214"/>
      <c r="B5" s="215"/>
      <c r="C5" s="216"/>
      <c r="D5" s="80" t="s">
        <v>7</v>
      </c>
      <c r="E5" s="221"/>
      <c r="F5" s="221"/>
      <c r="G5" s="221"/>
      <c r="H5" s="93"/>
      <c r="I5" s="94"/>
      <c r="J5" s="95"/>
      <c r="K5" s="222"/>
      <c r="L5" s="223"/>
      <c r="M5" s="224"/>
      <c r="N5" s="4">
        <f>K25+K26</f>
        <v>0</v>
      </c>
    </row>
    <row r="6" spans="1:21" ht="28.95" customHeight="1">
      <c r="A6" s="164"/>
      <c r="B6" s="165"/>
      <c r="C6" s="217"/>
      <c r="D6" s="81" t="s">
        <v>8</v>
      </c>
      <c r="E6" s="225"/>
      <c r="F6" s="225"/>
      <c r="G6" s="225"/>
      <c r="H6" s="90"/>
      <c r="I6" s="91"/>
      <c r="J6" s="92"/>
      <c r="K6" s="226"/>
      <c r="L6" s="227"/>
      <c r="M6" s="228"/>
      <c r="N6" s="6">
        <f>K48+K49</f>
        <v>0</v>
      </c>
    </row>
    <row r="7" spans="1:21" ht="28.95" customHeight="1">
      <c r="A7" s="218"/>
      <c r="B7" s="219"/>
      <c r="C7" s="220"/>
      <c r="D7" s="81" t="s">
        <v>9</v>
      </c>
      <c r="E7" s="225"/>
      <c r="F7" s="225"/>
      <c r="G7" s="225"/>
      <c r="H7" s="87"/>
      <c r="I7" s="88"/>
      <c r="J7" s="89"/>
      <c r="K7" s="229"/>
      <c r="L7" s="230"/>
      <c r="M7" s="230"/>
      <c r="N7" s="7">
        <f>K66+K67</f>
        <v>0</v>
      </c>
    </row>
    <row r="8" spans="1:21" ht="25.2" customHeight="1">
      <c r="A8" s="174" t="s">
        <v>10</v>
      </c>
      <c r="B8" s="175"/>
      <c r="C8" s="176"/>
      <c r="D8" s="177"/>
      <c r="E8" s="178"/>
      <c r="F8" s="178"/>
      <c r="G8" s="178"/>
      <c r="H8" s="178"/>
      <c r="I8" s="178"/>
      <c r="J8" s="178"/>
      <c r="K8" s="178"/>
      <c r="L8" s="178"/>
      <c r="M8" s="178"/>
      <c r="N8" s="179"/>
    </row>
    <row r="9" spans="1:21" ht="33.75" customHeight="1">
      <c r="A9" s="180" t="s">
        <v>11</v>
      </c>
      <c r="B9" s="181"/>
      <c r="C9" s="182"/>
      <c r="D9" s="186"/>
      <c r="E9" s="186"/>
      <c r="F9" s="186"/>
      <c r="G9" s="186"/>
      <c r="H9" s="186"/>
      <c r="I9" s="186"/>
      <c r="J9" s="186"/>
      <c r="K9" s="186"/>
      <c r="L9" s="186"/>
      <c r="M9" s="186"/>
      <c r="N9" s="186"/>
    </row>
    <row r="10" spans="1:21" ht="33.75" customHeight="1">
      <c r="A10" s="183"/>
      <c r="B10" s="184"/>
      <c r="C10" s="185"/>
      <c r="D10" s="187"/>
      <c r="E10" s="187"/>
      <c r="F10" s="187"/>
      <c r="G10" s="187"/>
      <c r="H10" s="187"/>
      <c r="I10" s="187"/>
      <c r="J10" s="187"/>
      <c r="K10" s="187"/>
      <c r="L10" s="187"/>
      <c r="M10" s="187"/>
      <c r="N10" s="187"/>
    </row>
    <row r="11" spans="1:21" ht="22.8" customHeight="1">
      <c r="A11" s="291" t="s">
        <v>12</v>
      </c>
      <c r="B11" s="291"/>
      <c r="C11" s="291"/>
      <c r="D11" s="188" t="s">
        <v>13</v>
      </c>
      <c r="E11" s="189"/>
      <c r="F11" s="189"/>
      <c r="G11" s="190"/>
      <c r="H11" s="190"/>
      <c r="I11" s="84" t="s">
        <v>14</v>
      </c>
      <c r="J11" s="191" t="s">
        <v>15</v>
      </c>
      <c r="K11" s="191"/>
      <c r="L11" s="192"/>
      <c r="M11" s="193"/>
      <c r="N11" s="194"/>
    </row>
    <row r="12" spans="1:21" ht="37.200000000000003" customHeight="1">
      <c r="A12" s="290" t="s">
        <v>80</v>
      </c>
      <c r="B12" s="290"/>
      <c r="C12" s="290"/>
      <c r="D12" s="195"/>
      <c r="E12" s="195"/>
      <c r="F12" s="195"/>
      <c r="G12" s="195"/>
      <c r="H12" s="195"/>
      <c r="I12" s="195"/>
      <c r="J12" s="195"/>
      <c r="K12" s="195"/>
      <c r="L12" s="195"/>
      <c r="M12" s="195"/>
      <c r="N12" s="195"/>
    </row>
    <row r="13" spans="1:21">
      <c r="C13" s="8"/>
      <c r="D13" s="8"/>
      <c r="E13" s="8"/>
      <c r="F13" s="8"/>
      <c r="G13" s="8"/>
      <c r="H13" s="8"/>
      <c r="I13" s="8"/>
      <c r="J13" s="8"/>
      <c r="K13" s="8"/>
      <c r="L13" s="8"/>
      <c r="M13" s="8"/>
      <c r="N13" s="8"/>
    </row>
    <row r="14" spans="1:21" ht="21.75" customHeight="1">
      <c r="A14" s="129" t="s">
        <v>16</v>
      </c>
      <c r="B14" s="130"/>
      <c r="C14" s="133" t="str">
        <f>IF($H$5="","",$H$5)</f>
        <v/>
      </c>
      <c r="D14" s="134"/>
      <c r="E14" s="134"/>
      <c r="F14" s="134"/>
      <c r="G14" s="121"/>
      <c r="H14" s="138" t="s">
        <v>17</v>
      </c>
      <c r="I14" s="139"/>
      <c r="J14" s="142" t="s">
        <v>18</v>
      </c>
      <c r="K14" s="143"/>
      <c r="L14" s="143"/>
      <c r="M14" s="143"/>
      <c r="N14" s="144"/>
    </row>
    <row r="15" spans="1:21">
      <c r="A15" s="131"/>
      <c r="B15" s="132"/>
      <c r="C15" s="135"/>
      <c r="D15" s="136"/>
      <c r="E15" s="136"/>
      <c r="F15" s="136"/>
      <c r="G15" s="137"/>
      <c r="H15" s="140"/>
      <c r="I15" s="141"/>
      <c r="J15" s="145" t="s">
        <v>19</v>
      </c>
      <c r="K15" s="146"/>
      <c r="L15" s="146"/>
      <c r="M15" s="146"/>
      <c r="N15" s="147"/>
    </row>
    <row r="16" spans="1:21" ht="25.8" customHeight="1" thickBot="1">
      <c r="A16" s="148" t="s">
        <v>75</v>
      </c>
      <c r="B16" s="78" t="s">
        <v>20</v>
      </c>
      <c r="C16" s="10" t="s">
        <v>21</v>
      </c>
      <c r="D16" s="150" t="s">
        <v>22</v>
      </c>
      <c r="E16" s="151"/>
      <c r="F16" s="151"/>
      <c r="G16" s="151"/>
      <c r="H16" s="151"/>
      <c r="I16" s="152"/>
      <c r="J16" s="11" t="s">
        <v>23</v>
      </c>
      <c r="K16" s="150" t="s">
        <v>24</v>
      </c>
      <c r="L16" s="151"/>
      <c r="M16" s="152"/>
      <c r="N16" s="78" t="s">
        <v>25</v>
      </c>
    </row>
    <row r="17" spans="1:30" ht="25.5" customHeight="1" thickTop="1">
      <c r="A17" s="149"/>
      <c r="B17" s="12"/>
      <c r="C17" s="13"/>
      <c r="D17" s="153"/>
      <c r="E17" s="154"/>
      <c r="F17" s="154"/>
      <c r="G17" s="79" t="s">
        <v>26</v>
      </c>
      <c r="H17" s="154"/>
      <c r="I17" s="155"/>
      <c r="J17" s="80"/>
      <c r="K17" s="156"/>
      <c r="L17" s="157"/>
      <c r="M17" s="1" t="s">
        <v>27</v>
      </c>
      <c r="N17" s="171"/>
    </row>
    <row r="18" spans="1:30" ht="25.5" customHeight="1">
      <c r="A18" s="149"/>
      <c r="B18" s="15"/>
      <c r="C18" s="16"/>
      <c r="D18" s="110"/>
      <c r="E18" s="111"/>
      <c r="F18" s="111"/>
      <c r="G18" s="83" t="s">
        <v>26</v>
      </c>
      <c r="H18" s="111"/>
      <c r="I18" s="112"/>
      <c r="J18" s="81"/>
      <c r="K18" s="115"/>
      <c r="L18" s="113"/>
      <c r="M18" s="17" t="s">
        <v>27</v>
      </c>
      <c r="N18" s="172"/>
    </row>
    <row r="19" spans="1:30" ht="25.5" customHeight="1">
      <c r="A19" s="149"/>
      <c r="B19" s="15"/>
      <c r="C19" s="16"/>
      <c r="D19" s="110"/>
      <c r="E19" s="111"/>
      <c r="F19" s="111"/>
      <c r="G19" s="83" t="s">
        <v>26</v>
      </c>
      <c r="H19" s="111"/>
      <c r="I19" s="112"/>
      <c r="J19" s="81"/>
      <c r="K19" s="113"/>
      <c r="L19" s="114"/>
      <c r="M19" s="17" t="s">
        <v>27</v>
      </c>
      <c r="N19" s="172"/>
    </row>
    <row r="20" spans="1:30" ht="25.5" customHeight="1">
      <c r="A20" s="149"/>
      <c r="B20" s="15"/>
      <c r="C20" s="16"/>
      <c r="D20" s="110"/>
      <c r="E20" s="111"/>
      <c r="F20" s="111"/>
      <c r="G20" s="86" t="s">
        <v>26</v>
      </c>
      <c r="H20" s="111"/>
      <c r="I20" s="112"/>
      <c r="J20" s="85"/>
      <c r="K20" s="115"/>
      <c r="L20" s="113"/>
      <c r="M20" s="17" t="s">
        <v>27</v>
      </c>
      <c r="N20" s="172"/>
    </row>
    <row r="21" spans="1:30" ht="25.5" customHeight="1">
      <c r="A21" s="149"/>
      <c r="B21" s="15"/>
      <c r="C21" s="16"/>
      <c r="D21" s="110"/>
      <c r="E21" s="111"/>
      <c r="F21" s="111"/>
      <c r="G21" s="86" t="s">
        <v>26</v>
      </c>
      <c r="H21" s="111"/>
      <c r="I21" s="112"/>
      <c r="J21" s="85"/>
      <c r="K21" s="115"/>
      <c r="L21" s="113"/>
      <c r="M21" s="17" t="s">
        <v>27</v>
      </c>
      <c r="N21" s="172"/>
    </row>
    <row r="22" spans="1:30" ht="25.5" customHeight="1">
      <c r="A22" s="149"/>
      <c r="B22" s="15"/>
      <c r="C22" s="16"/>
      <c r="D22" s="110"/>
      <c r="E22" s="111"/>
      <c r="F22" s="111"/>
      <c r="G22" s="83" t="s">
        <v>26</v>
      </c>
      <c r="H22" s="111"/>
      <c r="I22" s="112"/>
      <c r="J22" s="81"/>
      <c r="K22" s="115"/>
      <c r="L22" s="113"/>
      <c r="M22" s="17" t="s">
        <v>27</v>
      </c>
      <c r="N22" s="172"/>
    </row>
    <row r="23" spans="1:30" ht="25.5" customHeight="1">
      <c r="A23" s="149"/>
      <c r="B23" s="15"/>
      <c r="C23" s="16"/>
      <c r="D23" s="110"/>
      <c r="E23" s="111"/>
      <c r="F23" s="111"/>
      <c r="G23" s="83" t="s">
        <v>26</v>
      </c>
      <c r="H23" s="111"/>
      <c r="I23" s="112"/>
      <c r="J23" s="81"/>
      <c r="K23" s="113"/>
      <c r="L23" s="114"/>
      <c r="M23" s="17" t="s">
        <v>27</v>
      </c>
      <c r="N23" s="172"/>
    </row>
    <row r="24" spans="1:30" ht="25.5" customHeight="1" thickBot="1">
      <c r="A24" s="149"/>
      <c r="B24" s="18"/>
      <c r="C24" s="19"/>
      <c r="D24" s="118"/>
      <c r="E24" s="119"/>
      <c r="F24" s="119"/>
      <c r="G24" s="20" t="s">
        <v>26</v>
      </c>
      <c r="H24" s="119"/>
      <c r="I24" s="120"/>
      <c r="J24" s="21"/>
      <c r="K24" s="116"/>
      <c r="L24" s="117"/>
      <c r="M24" s="22" t="s">
        <v>27</v>
      </c>
      <c r="N24" s="172"/>
    </row>
    <row r="25" spans="1:30" ht="21.6" customHeight="1" thickBot="1">
      <c r="A25" s="149"/>
      <c r="B25" s="125" t="s">
        <v>28</v>
      </c>
      <c r="C25" s="126"/>
      <c r="D25" s="126"/>
      <c r="E25" s="126"/>
      <c r="F25" s="126"/>
      <c r="G25" s="126"/>
      <c r="H25" s="126"/>
      <c r="I25" s="126"/>
      <c r="J25" s="126"/>
      <c r="K25" s="127">
        <f>SUM(K17:L24)</f>
        <v>0</v>
      </c>
      <c r="L25" s="128"/>
      <c r="M25" s="8" t="s">
        <v>27</v>
      </c>
      <c r="N25" s="172"/>
    </row>
    <row r="26" spans="1:30" ht="15" thickBot="1">
      <c r="A26" s="96" t="s">
        <v>29</v>
      </c>
      <c r="B26" s="98" t="s">
        <v>30</v>
      </c>
      <c r="C26" s="99"/>
      <c r="D26" s="100"/>
      <c r="E26" s="101"/>
      <c r="F26" s="23" t="s">
        <v>31</v>
      </c>
      <c r="G26" s="102"/>
      <c r="H26" s="102"/>
      <c r="I26" s="103"/>
      <c r="J26" s="104" t="s">
        <v>32</v>
      </c>
      <c r="K26" s="106">
        <f>4000*D26</f>
        <v>0</v>
      </c>
      <c r="L26" s="107"/>
      <c r="M26" s="121" t="s">
        <v>27</v>
      </c>
      <c r="N26" s="172"/>
    </row>
    <row r="27" spans="1:30">
      <c r="A27" s="97"/>
      <c r="B27" s="135" t="s">
        <v>33</v>
      </c>
      <c r="C27" s="136"/>
      <c r="D27" s="136"/>
      <c r="E27" s="136"/>
      <c r="F27" s="136"/>
      <c r="G27" s="136"/>
      <c r="H27" s="136"/>
      <c r="I27" s="122"/>
      <c r="J27" s="105"/>
      <c r="K27" s="108"/>
      <c r="L27" s="109"/>
      <c r="M27" s="137"/>
      <c r="N27" s="173"/>
    </row>
    <row r="28" spans="1:30" ht="36" customHeight="1">
      <c r="A28" s="203" t="s">
        <v>34</v>
      </c>
      <c r="B28" s="289" t="s">
        <v>85</v>
      </c>
      <c r="C28" s="286"/>
      <c r="D28" s="286"/>
      <c r="E28" s="286"/>
      <c r="F28" s="286"/>
      <c r="G28" s="203" t="s">
        <v>81</v>
      </c>
      <c r="H28" s="203"/>
      <c r="I28" s="283" t="s">
        <v>82</v>
      </c>
      <c r="J28" s="286"/>
      <c r="K28" s="287"/>
      <c r="L28" s="287"/>
      <c r="M28" s="285" t="s">
        <v>96</v>
      </c>
      <c r="N28" s="285"/>
      <c r="Q28" s="203" t="s">
        <v>34</v>
      </c>
      <c r="R28" s="289" t="s">
        <v>85</v>
      </c>
      <c r="S28" s="286" t="s">
        <v>89</v>
      </c>
      <c r="T28" s="286"/>
      <c r="U28" s="286"/>
      <c r="V28" s="286"/>
      <c r="W28" s="203" t="s">
        <v>81</v>
      </c>
      <c r="X28" s="203"/>
      <c r="Y28" s="283" t="s">
        <v>82</v>
      </c>
      <c r="Z28" s="286" t="s">
        <v>91</v>
      </c>
      <c r="AA28" s="287"/>
      <c r="AB28" s="287"/>
      <c r="AC28" s="285" t="s">
        <v>87</v>
      </c>
      <c r="AD28" s="285"/>
    </row>
    <row r="29" spans="1:30" ht="36" customHeight="1">
      <c r="A29" s="203"/>
      <c r="B29" s="289" t="s">
        <v>86</v>
      </c>
      <c r="C29" s="286"/>
      <c r="D29" s="286"/>
      <c r="E29" s="286"/>
      <c r="F29" s="286"/>
      <c r="G29" s="203"/>
      <c r="H29" s="203"/>
      <c r="I29" s="283" t="s">
        <v>83</v>
      </c>
      <c r="J29" s="288"/>
      <c r="K29" s="232"/>
      <c r="L29" s="233"/>
      <c r="M29" s="285"/>
      <c r="N29" s="285"/>
      <c r="Q29" s="203"/>
      <c r="R29" s="289" t="s">
        <v>86</v>
      </c>
      <c r="S29" s="286" t="s">
        <v>88</v>
      </c>
      <c r="T29" s="286"/>
      <c r="U29" s="286"/>
      <c r="V29" s="286"/>
      <c r="W29" s="203"/>
      <c r="X29" s="203"/>
      <c r="Y29" s="283" t="s">
        <v>83</v>
      </c>
      <c r="Z29" s="288" t="s">
        <v>92</v>
      </c>
      <c r="AA29" s="232"/>
      <c r="AB29" s="233"/>
      <c r="AC29" s="285"/>
      <c r="AD29" s="285"/>
    </row>
    <row r="30" spans="1:30" ht="36" customHeight="1">
      <c r="A30" s="203"/>
      <c r="B30" s="284" t="s">
        <v>95</v>
      </c>
      <c r="C30" s="286"/>
      <c r="D30" s="286"/>
      <c r="E30" s="286"/>
      <c r="F30" s="286"/>
      <c r="G30" s="203"/>
      <c r="H30" s="203"/>
      <c r="I30" s="283" t="s">
        <v>84</v>
      </c>
      <c r="J30" s="288"/>
      <c r="K30" s="232"/>
      <c r="L30" s="233"/>
      <c r="M30" s="285"/>
      <c r="N30" s="285"/>
      <c r="Q30" s="203"/>
      <c r="R30" s="284" t="s">
        <v>95</v>
      </c>
      <c r="S30" s="286" t="s">
        <v>90</v>
      </c>
      <c r="T30" s="286"/>
      <c r="U30" s="286"/>
      <c r="V30" s="286"/>
      <c r="W30" s="203"/>
      <c r="X30" s="203"/>
      <c r="Y30" s="283" t="s">
        <v>84</v>
      </c>
      <c r="Z30" s="288" t="s">
        <v>93</v>
      </c>
      <c r="AA30" s="232"/>
      <c r="AB30" s="233"/>
      <c r="AC30" s="285"/>
      <c r="AD30" s="285"/>
    </row>
    <row r="31" spans="1:30" ht="30" customHeight="1">
      <c r="A31" s="282" t="s">
        <v>94</v>
      </c>
      <c r="B31" s="282"/>
      <c r="C31" s="282"/>
      <c r="D31" s="282"/>
      <c r="E31" s="282"/>
      <c r="F31" s="282"/>
      <c r="G31" s="282"/>
      <c r="H31" s="282"/>
      <c r="I31" s="282"/>
      <c r="J31" s="282"/>
      <c r="K31" s="282"/>
      <c r="L31" s="282"/>
      <c r="M31" s="282"/>
      <c r="N31" s="282"/>
    </row>
    <row r="32" spans="1:30">
      <c r="A32" s="24" t="s">
        <v>78</v>
      </c>
      <c r="B32" s="24"/>
      <c r="C32" s="24"/>
      <c r="D32" s="24"/>
      <c r="E32" s="24"/>
      <c r="F32" s="24"/>
      <c r="G32" s="24"/>
      <c r="H32" s="24"/>
      <c r="I32" s="24"/>
      <c r="J32" s="24"/>
      <c r="K32" s="24"/>
      <c r="L32" s="24"/>
      <c r="M32" s="24"/>
      <c r="N32" s="24"/>
    </row>
    <row r="33" spans="1:14">
      <c r="A33" s="24" t="s">
        <v>35</v>
      </c>
      <c r="B33" s="24"/>
      <c r="C33" s="24"/>
      <c r="D33" s="24"/>
      <c r="E33" s="24"/>
      <c r="F33" s="24"/>
      <c r="G33" s="24"/>
      <c r="H33" s="24"/>
      <c r="I33" s="24"/>
      <c r="J33" s="24"/>
      <c r="K33" s="24"/>
      <c r="L33" s="24"/>
      <c r="M33" s="24"/>
      <c r="N33" s="24"/>
    </row>
    <row r="34" spans="1:14">
      <c r="A34" s="25" t="s">
        <v>36</v>
      </c>
      <c r="B34" s="24"/>
      <c r="C34" s="24"/>
      <c r="D34" s="24"/>
      <c r="E34" s="24"/>
      <c r="F34" s="24"/>
      <c r="G34" s="24"/>
      <c r="H34" s="24"/>
      <c r="I34" s="24"/>
      <c r="J34" s="24"/>
      <c r="K34" s="24"/>
      <c r="L34" s="24"/>
      <c r="M34" s="24"/>
      <c r="N34" s="24"/>
    </row>
    <row r="35" spans="1:14">
      <c r="A35" s="24" t="s">
        <v>37</v>
      </c>
      <c r="B35" s="24"/>
      <c r="C35" s="24"/>
      <c r="D35" s="24"/>
      <c r="E35" s="24"/>
      <c r="F35" s="24"/>
      <c r="G35" s="24"/>
      <c r="H35" s="24"/>
      <c r="I35" s="24"/>
      <c r="J35" s="24"/>
      <c r="K35" s="24"/>
      <c r="L35" s="24"/>
      <c r="M35" s="24"/>
      <c r="N35" s="24"/>
    </row>
    <row r="36" spans="1:14" ht="17.55" customHeight="1">
      <c r="A36" s="24" t="s">
        <v>38</v>
      </c>
      <c r="B36" s="24"/>
      <c r="C36" s="24"/>
      <c r="D36" s="24"/>
      <c r="E36" s="24"/>
      <c r="F36" s="24"/>
      <c r="G36" s="24"/>
      <c r="H36" s="24"/>
      <c r="I36" s="24"/>
      <c r="J36" s="24"/>
      <c r="K36" s="24"/>
      <c r="L36" s="24"/>
      <c r="M36" s="24"/>
      <c r="N36" s="24"/>
    </row>
    <row r="37" spans="1:14" ht="13.2" customHeight="1">
      <c r="A37" s="129" t="s">
        <v>39</v>
      </c>
      <c r="B37" s="130"/>
      <c r="C37" s="133" t="str">
        <f>IF($H$6="","",$H$6)</f>
        <v/>
      </c>
      <c r="D37" s="134"/>
      <c r="E37" s="134"/>
      <c r="F37" s="134"/>
      <c r="G37" s="121"/>
      <c r="H37" s="138" t="s">
        <v>17</v>
      </c>
      <c r="I37" s="139"/>
      <c r="J37" s="142" t="s">
        <v>40</v>
      </c>
      <c r="K37" s="143"/>
      <c r="L37" s="143"/>
      <c r="M37" s="143"/>
      <c r="N37" s="144"/>
    </row>
    <row r="38" spans="1:14">
      <c r="A38" s="131"/>
      <c r="B38" s="132"/>
      <c r="C38" s="135"/>
      <c r="D38" s="136"/>
      <c r="E38" s="136"/>
      <c r="F38" s="136"/>
      <c r="G38" s="137"/>
      <c r="H38" s="140"/>
      <c r="I38" s="141"/>
      <c r="J38" s="145" t="s">
        <v>19</v>
      </c>
      <c r="K38" s="146"/>
      <c r="L38" s="146"/>
      <c r="M38" s="146"/>
      <c r="N38" s="147"/>
    </row>
    <row r="39" spans="1:14" ht="30" customHeight="1" thickBot="1">
      <c r="A39" s="148" t="s">
        <v>75</v>
      </c>
      <c r="B39" s="78" t="s">
        <v>20</v>
      </c>
      <c r="C39" s="10" t="s">
        <v>21</v>
      </c>
      <c r="D39" s="150" t="s">
        <v>22</v>
      </c>
      <c r="E39" s="151"/>
      <c r="F39" s="151"/>
      <c r="G39" s="151"/>
      <c r="H39" s="151"/>
      <c r="I39" s="152"/>
      <c r="J39" s="11" t="s">
        <v>23</v>
      </c>
      <c r="K39" s="150" t="s">
        <v>24</v>
      </c>
      <c r="L39" s="151"/>
      <c r="M39" s="152"/>
      <c r="N39" s="78" t="s">
        <v>25</v>
      </c>
    </row>
    <row r="40" spans="1:14" ht="26.25" customHeight="1" thickTop="1">
      <c r="A40" s="149"/>
      <c r="B40" s="12"/>
      <c r="C40" s="13"/>
      <c r="D40" s="159"/>
      <c r="E40" s="160"/>
      <c r="F40" s="160"/>
      <c r="G40" s="79" t="s">
        <v>26</v>
      </c>
      <c r="H40" s="160"/>
      <c r="I40" s="161"/>
      <c r="J40" s="80"/>
      <c r="K40" s="162"/>
      <c r="L40" s="163"/>
      <c r="M40" s="1" t="s">
        <v>27</v>
      </c>
      <c r="N40" s="158"/>
    </row>
    <row r="41" spans="1:14" ht="26.25" customHeight="1">
      <c r="A41" s="149"/>
      <c r="B41" s="15"/>
      <c r="C41" s="16"/>
      <c r="D41" s="110"/>
      <c r="E41" s="111"/>
      <c r="F41" s="111"/>
      <c r="G41" s="83" t="s">
        <v>26</v>
      </c>
      <c r="H41" s="111"/>
      <c r="I41" s="112"/>
      <c r="J41" s="81"/>
      <c r="K41" s="113"/>
      <c r="L41" s="114"/>
      <c r="M41" s="17" t="s">
        <v>27</v>
      </c>
      <c r="N41" s="158"/>
    </row>
    <row r="42" spans="1:14" ht="26.25" customHeight="1">
      <c r="A42" s="149"/>
      <c r="B42" s="15"/>
      <c r="C42" s="16"/>
      <c r="D42" s="110"/>
      <c r="E42" s="111"/>
      <c r="F42" s="111"/>
      <c r="G42" s="83" t="s">
        <v>26</v>
      </c>
      <c r="H42" s="111"/>
      <c r="I42" s="112"/>
      <c r="J42" s="81"/>
      <c r="K42" s="113"/>
      <c r="L42" s="114"/>
      <c r="M42" s="17" t="s">
        <v>27</v>
      </c>
      <c r="N42" s="158"/>
    </row>
    <row r="43" spans="1:14" ht="26.25" customHeight="1">
      <c r="A43" s="149"/>
      <c r="B43" s="15"/>
      <c r="C43" s="16"/>
      <c r="D43" s="110"/>
      <c r="E43" s="111"/>
      <c r="F43" s="111"/>
      <c r="G43" s="83" t="s">
        <v>26</v>
      </c>
      <c r="H43" s="111"/>
      <c r="I43" s="112"/>
      <c r="J43" s="81"/>
      <c r="K43" s="113"/>
      <c r="L43" s="114"/>
      <c r="M43" s="17" t="s">
        <v>27</v>
      </c>
      <c r="N43" s="158"/>
    </row>
    <row r="44" spans="1:14" ht="26.25" customHeight="1">
      <c r="A44" s="149"/>
      <c r="B44" s="15"/>
      <c r="C44" s="16"/>
      <c r="D44" s="110"/>
      <c r="E44" s="111"/>
      <c r="F44" s="111"/>
      <c r="G44" s="83" t="s">
        <v>26</v>
      </c>
      <c r="H44" s="111"/>
      <c r="I44" s="112"/>
      <c r="J44" s="81"/>
      <c r="K44" s="113"/>
      <c r="L44" s="114"/>
      <c r="M44" s="17" t="s">
        <v>27</v>
      </c>
      <c r="N44" s="158"/>
    </row>
    <row r="45" spans="1:14" ht="26.25" customHeight="1">
      <c r="A45" s="149"/>
      <c r="B45" s="15"/>
      <c r="C45" s="16"/>
      <c r="D45" s="110"/>
      <c r="E45" s="111"/>
      <c r="F45" s="111"/>
      <c r="G45" s="83" t="s">
        <v>26</v>
      </c>
      <c r="H45" s="111"/>
      <c r="I45" s="112"/>
      <c r="J45" s="81"/>
      <c r="K45" s="115"/>
      <c r="L45" s="113"/>
      <c r="M45" s="17" t="s">
        <v>27</v>
      </c>
      <c r="N45" s="158"/>
    </row>
    <row r="46" spans="1:14" ht="26.25" customHeight="1">
      <c r="A46" s="149"/>
      <c r="B46" s="15"/>
      <c r="C46" s="16"/>
      <c r="D46" s="110"/>
      <c r="E46" s="111"/>
      <c r="F46" s="111"/>
      <c r="G46" s="83" t="s">
        <v>26</v>
      </c>
      <c r="H46" s="111"/>
      <c r="I46" s="112"/>
      <c r="J46" s="81"/>
      <c r="K46" s="113"/>
      <c r="L46" s="114"/>
      <c r="M46" s="17" t="s">
        <v>27</v>
      </c>
      <c r="N46" s="158"/>
    </row>
    <row r="47" spans="1:14" ht="26.25" customHeight="1" thickBot="1">
      <c r="A47" s="149"/>
      <c r="B47" s="26"/>
      <c r="C47" s="27"/>
      <c r="D47" s="170"/>
      <c r="E47" s="168"/>
      <c r="F47" s="168"/>
      <c r="G47" s="82" t="s">
        <v>26</v>
      </c>
      <c r="H47" s="168"/>
      <c r="I47" s="169"/>
      <c r="J47" s="28"/>
      <c r="K47" s="116"/>
      <c r="L47" s="117"/>
      <c r="M47" s="29" t="s">
        <v>27</v>
      </c>
      <c r="N47" s="158"/>
    </row>
    <row r="48" spans="1:14" ht="25.8" customHeight="1" thickBot="1">
      <c r="A48" s="149"/>
      <c r="B48" s="164" t="s">
        <v>28</v>
      </c>
      <c r="C48" s="165"/>
      <c r="D48" s="165"/>
      <c r="E48" s="165"/>
      <c r="F48" s="165"/>
      <c r="G48" s="165"/>
      <c r="H48" s="165"/>
      <c r="I48" s="165"/>
      <c r="J48" s="165"/>
      <c r="K48" s="127">
        <f>SUM(K40:L47)</f>
        <v>0</v>
      </c>
      <c r="L48" s="128"/>
      <c r="M48" s="8" t="s">
        <v>27</v>
      </c>
      <c r="N48" s="158"/>
    </row>
    <row r="49" spans="1:14" ht="15" thickBot="1">
      <c r="A49" s="96" t="s">
        <v>29</v>
      </c>
      <c r="B49" s="98" t="s">
        <v>30</v>
      </c>
      <c r="C49" s="99"/>
      <c r="D49" s="100"/>
      <c r="E49" s="101"/>
      <c r="F49" s="23" t="s">
        <v>31</v>
      </c>
      <c r="G49" s="102"/>
      <c r="H49" s="102"/>
      <c r="I49" s="103"/>
      <c r="J49" s="104" t="s">
        <v>32</v>
      </c>
      <c r="K49" s="106">
        <f>4000*D49</f>
        <v>0</v>
      </c>
      <c r="L49" s="107"/>
      <c r="M49" s="121" t="s">
        <v>27</v>
      </c>
      <c r="N49" s="158"/>
    </row>
    <row r="50" spans="1:14" ht="15" thickBot="1">
      <c r="A50" s="97"/>
      <c r="B50" s="135" t="s">
        <v>33</v>
      </c>
      <c r="C50" s="136"/>
      <c r="D50" s="136"/>
      <c r="E50" s="136"/>
      <c r="F50" s="136"/>
      <c r="G50" s="136"/>
      <c r="H50" s="136"/>
      <c r="I50" s="137"/>
      <c r="J50" s="87"/>
      <c r="K50" s="166"/>
      <c r="L50" s="167"/>
      <c r="M50" s="137"/>
      <c r="N50" s="158"/>
    </row>
    <row r="51" spans="1:14" ht="36" customHeight="1">
      <c r="A51" s="203" t="s">
        <v>34</v>
      </c>
      <c r="B51" s="289" t="s">
        <v>85</v>
      </c>
      <c r="C51" s="286"/>
      <c r="D51" s="286"/>
      <c r="E51" s="286"/>
      <c r="F51" s="286"/>
      <c r="G51" s="203" t="s">
        <v>81</v>
      </c>
      <c r="H51" s="203"/>
      <c r="I51" s="283" t="s">
        <v>82</v>
      </c>
      <c r="J51" s="286"/>
      <c r="K51" s="287"/>
      <c r="L51" s="287"/>
      <c r="M51" s="285" t="s">
        <v>96</v>
      </c>
      <c r="N51" s="285"/>
    </row>
    <row r="52" spans="1:14" ht="36" customHeight="1">
      <c r="A52" s="203"/>
      <c r="B52" s="289" t="s">
        <v>86</v>
      </c>
      <c r="C52" s="286"/>
      <c r="D52" s="286"/>
      <c r="E52" s="286"/>
      <c r="F52" s="286"/>
      <c r="G52" s="203"/>
      <c r="H52" s="203"/>
      <c r="I52" s="283" t="s">
        <v>83</v>
      </c>
      <c r="J52" s="288"/>
      <c r="K52" s="232"/>
      <c r="L52" s="233"/>
      <c r="M52" s="285"/>
      <c r="N52" s="285"/>
    </row>
    <row r="53" spans="1:14" ht="36" customHeight="1">
      <c r="A53" s="203"/>
      <c r="B53" s="284" t="s">
        <v>95</v>
      </c>
      <c r="C53" s="286"/>
      <c r="D53" s="286"/>
      <c r="E53" s="286"/>
      <c r="F53" s="286"/>
      <c r="G53" s="203"/>
      <c r="H53" s="203"/>
      <c r="I53" s="283" t="s">
        <v>84</v>
      </c>
      <c r="J53" s="288"/>
      <c r="K53" s="232"/>
      <c r="L53" s="233"/>
      <c r="M53" s="285"/>
      <c r="N53" s="285"/>
    </row>
    <row r="54" spans="1:14" ht="6.6" customHeight="1"/>
    <row r="55" spans="1:14" ht="16.2" customHeight="1">
      <c r="A55" s="129" t="s">
        <v>41</v>
      </c>
      <c r="B55" s="130"/>
      <c r="C55" s="133" t="str">
        <f>IF($H$7="","",$H$7)</f>
        <v/>
      </c>
      <c r="D55" s="134"/>
      <c r="E55" s="134"/>
      <c r="F55" s="134"/>
      <c r="G55" s="121"/>
      <c r="H55" s="138" t="s">
        <v>17</v>
      </c>
      <c r="I55" s="139"/>
      <c r="J55" s="142" t="s">
        <v>40</v>
      </c>
      <c r="K55" s="143"/>
      <c r="L55" s="143"/>
      <c r="M55" s="143"/>
      <c r="N55" s="144"/>
    </row>
    <row r="56" spans="1:14">
      <c r="A56" s="131"/>
      <c r="B56" s="132"/>
      <c r="C56" s="135"/>
      <c r="D56" s="136"/>
      <c r="E56" s="136"/>
      <c r="F56" s="136"/>
      <c r="G56" s="137"/>
      <c r="H56" s="140"/>
      <c r="I56" s="141"/>
      <c r="J56" s="145" t="s">
        <v>19</v>
      </c>
      <c r="K56" s="146"/>
      <c r="L56" s="146"/>
      <c r="M56" s="146"/>
      <c r="N56" s="147"/>
    </row>
    <row r="57" spans="1:14" ht="30" customHeight="1" thickBot="1">
      <c r="A57" s="148" t="s">
        <v>75</v>
      </c>
      <c r="B57" s="78" t="s">
        <v>20</v>
      </c>
      <c r="C57" s="10" t="s">
        <v>21</v>
      </c>
      <c r="D57" s="150" t="s">
        <v>22</v>
      </c>
      <c r="E57" s="151"/>
      <c r="F57" s="151"/>
      <c r="G57" s="151"/>
      <c r="H57" s="151"/>
      <c r="I57" s="152"/>
      <c r="J57" s="11" t="s">
        <v>23</v>
      </c>
      <c r="K57" s="150" t="s">
        <v>24</v>
      </c>
      <c r="L57" s="151"/>
      <c r="M57" s="152"/>
      <c r="N57" s="78" t="s">
        <v>25</v>
      </c>
    </row>
    <row r="58" spans="1:14" ht="26.25" customHeight="1" thickTop="1">
      <c r="A58" s="149"/>
      <c r="B58" s="12"/>
      <c r="C58" s="30"/>
      <c r="D58" s="153"/>
      <c r="E58" s="154"/>
      <c r="F58" s="154"/>
      <c r="G58" s="79" t="s">
        <v>26</v>
      </c>
      <c r="H58" s="154"/>
      <c r="I58" s="155"/>
      <c r="J58" s="80"/>
      <c r="K58" s="156"/>
      <c r="L58" s="157"/>
      <c r="M58" s="1" t="s">
        <v>27</v>
      </c>
      <c r="N58" s="158"/>
    </row>
    <row r="59" spans="1:14" ht="26.25" customHeight="1">
      <c r="A59" s="149"/>
      <c r="B59" s="15"/>
      <c r="C59" s="16"/>
      <c r="D59" s="110"/>
      <c r="E59" s="111"/>
      <c r="F59" s="111"/>
      <c r="G59" s="83" t="s">
        <v>26</v>
      </c>
      <c r="H59" s="111"/>
      <c r="I59" s="112"/>
      <c r="J59" s="81"/>
      <c r="K59" s="115"/>
      <c r="L59" s="113"/>
      <c r="M59" s="17" t="s">
        <v>27</v>
      </c>
      <c r="N59" s="158"/>
    </row>
    <row r="60" spans="1:14" ht="26.25" customHeight="1">
      <c r="A60" s="149"/>
      <c r="B60" s="15"/>
      <c r="C60" s="16"/>
      <c r="D60" s="110"/>
      <c r="E60" s="111"/>
      <c r="F60" s="111"/>
      <c r="G60" s="83" t="s">
        <v>26</v>
      </c>
      <c r="H60" s="111"/>
      <c r="I60" s="112"/>
      <c r="J60" s="81"/>
      <c r="K60" s="113"/>
      <c r="L60" s="114"/>
      <c r="M60" s="17" t="s">
        <v>27</v>
      </c>
      <c r="N60" s="158"/>
    </row>
    <row r="61" spans="1:14" ht="26.25" customHeight="1">
      <c r="A61" s="149"/>
      <c r="B61" s="15"/>
      <c r="C61" s="16"/>
      <c r="D61" s="110"/>
      <c r="E61" s="111"/>
      <c r="F61" s="111"/>
      <c r="G61" s="83" t="s">
        <v>26</v>
      </c>
      <c r="H61" s="111"/>
      <c r="I61" s="112"/>
      <c r="J61" s="81"/>
      <c r="K61" s="115"/>
      <c r="L61" s="113"/>
      <c r="M61" s="17" t="s">
        <v>27</v>
      </c>
      <c r="N61" s="158"/>
    </row>
    <row r="62" spans="1:14" ht="26.25" customHeight="1">
      <c r="A62" s="149"/>
      <c r="B62" s="15"/>
      <c r="C62" s="16"/>
      <c r="D62" s="110"/>
      <c r="E62" s="111"/>
      <c r="F62" s="111"/>
      <c r="G62" s="86" t="s">
        <v>26</v>
      </c>
      <c r="H62" s="111"/>
      <c r="I62" s="112"/>
      <c r="J62" s="85"/>
      <c r="K62" s="113"/>
      <c r="L62" s="114"/>
      <c r="M62" s="17" t="s">
        <v>27</v>
      </c>
      <c r="N62" s="158"/>
    </row>
    <row r="63" spans="1:14" ht="26.25" customHeight="1">
      <c r="A63" s="149"/>
      <c r="B63" s="15"/>
      <c r="C63" s="16"/>
      <c r="D63" s="110"/>
      <c r="E63" s="111"/>
      <c r="F63" s="111"/>
      <c r="G63" s="83" t="s">
        <v>26</v>
      </c>
      <c r="H63" s="111"/>
      <c r="I63" s="112"/>
      <c r="J63" s="81"/>
      <c r="K63" s="113"/>
      <c r="L63" s="114"/>
      <c r="M63" s="17" t="s">
        <v>27</v>
      </c>
      <c r="N63" s="158"/>
    </row>
    <row r="64" spans="1:14" ht="26.25" customHeight="1">
      <c r="A64" s="149"/>
      <c r="B64" s="15"/>
      <c r="C64" s="16"/>
      <c r="D64" s="110"/>
      <c r="E64" s="111"/>
      <c r="F64" s="111"/>
      <c r="G64" s="83" t="s">
        <v>26</v>
      </c>
      <c r="H64" s="111"/>
      <c r="I64" s="112"/>
      <c r="J64" s="81"/>
      <c r="K64" s="115"/>
      <c r="L64" s="113"/>
      <c r="M64" s="17" t="s">
        <v>27</v>
      </c>
      <c r="N64" s="158"/>
    </row>
    <row r="65" spans="1:14" ht="26.25" customHeight="1" thickBot="1">
      <c r="A65" s="149"/>
      <c r="B65" s="18"/>
      <c r="C65" s="27"/>
      <c r="D65" s="118"/>
      <c r="E65" s="119"/>
      <c r="F65" s="119"/>
      <c r="G65" s="20" t="s">
        <v>26</v>
      </c>
      <c r="H65" s="119"/>
      <c r="I65" s="120"/>
      <c r="J65" s="21"/>
      <c r="K65" s="116"/>
      <c r="L65" s="117"/>
      <c r="M65" s="31" t="s">
        <v>27</v>
      </c>
      <c r="N65" s="158"/>
    </row>
    <row r="66" spans="1:14" ht="25.8" customHeight="1" thickBot="1">
      <c r="A66" s="149"/>
      <c r="B66" s="125" t="s">
        <v>28</v>
      </c>
      <c r="C66" s="126"/>
      <c r="D66" s="126"/>
      <c r="E66" s="126"/>
      <c r="F66" s="126"/>
      <c r="G66" s="126"/>
      <c r="H66" s="126"/>
      <c r="I66" s="126"/>
      <c r="J66" s="126"/>
      <c r="K66" s="127">
        <f>SUM(K58:L65)</f>
        <v>0</v>
      </c>
      <c r="L66" s="128"/>
      <c r="M66" s="32" t="s">
        <v>27</v>
      </c>
      <c r="N66" s="158"/>
    </row>
    <row r="67" spans="1:14" ht="15" thickBot="1">
      <c r="A67" s="96" t="s">
        <v>29</v>
      </c>
      <c r="B67" s="98" t="s">
        <v>30</v>
      </c>
      <c r="C67" s="99"/>
      <c r="D67" s="100"/>
      <c r="E67" s="101"/>
      <c r="F67" s="23" t="s">
        <v>31</v>
      </c>
      <c r="G67" s="102"/>
      <c r="H67" s="102"/>
      <c r="I67" s="103"/>
      <c r="J67" s="104" t="s">
        <v>32</v>
      </c>
      <c r="K67" s="106">
        <f>4000*D67</f>
        <v>0</v>
      </c>
      <c r="L67" s="107"/>
      <c r="M67" s="121" t="s">
        <v>27</v>
      </c>
      <c r="N67" s="158"/>
    </row>
    <row r="68" spans="1:14">
      <c r="A68" s="97"/>
      <c r="B68" s="123" t="s">
        <v>33</v>
      </c>
      <c r="C68" s="124"/>
      <c r="D68" s="124"/>
      <c r="E68" s="124"/>
      <c r="F68" s="124"/>
      <c r="G68" s="124"/>
      <c r="H68" s="124"/>
      <c r="I68" s="122"/>
      <c r="J68" s="105"/>
      <c r="K68" s="108"/>
      <c r="L68" s="109"/>
      <c r="M68" s="122"/>
      <c r="N68" s="158"/>
    </row>
    <row r="69" spans="1:14" ht="36" customHeight="1">
      <c r="A69" s="203" t="s">
        <v>34</v>
      </c>
      <c r="B69" s="289" t="s">
        <v>85</v>
      </c>
      <c r="C69" s="286"/>
      <c r="D69" s="286"/>
      <c r="E69" s="286"/>
      <c r="F69" s="286"/>
      <c r="G69" s="203" t="s">
        <v>81</v>
      </c>
      <c r="H69" s="203"/>
      <c r="I69" s="283" t="s">
        <v>82</v>
      </c>
      <c r="J69" s="286"/>
      <c r="K69" s="287"/>
      <c r="L69" s="287"/>
      <c r="M69" s="285" t="s">
        <v>96</v>
      </c>
      <c r="N69" s="285"/>
    </row>
    <row r="70" spans="1:14" ht="36" customHeight="1">
      <c r="A70" s="203"/>
      <c r="B70" s="289" t="s">
        <v>86</v>
      </c>
      <c r="C70" s="286"/>
      <c r="D70" s="286"/>
      <c r="E70" s="286"/>
      <c r="F70" s="286"/>
      <c r="G70" s="203"/>
      <c r="H70" s="203"/>
      <c r="I70" s="283" t="s">
        <v>83</v>
      </c>
      <c r="J70" s="288"/>
      <c r="K70" s="232"/>
      <c r="L70" s="233"/>
      <c r="M70" s="285"/>
      <c r="N70" s="285"/>
    </row>
    <row r="71" spans="1:14" ht="36" customHeight="1">
      <c r="A71" s="203"/>
      <c r="B71" s="284" t="s">
        <v>95</v>
      </c>
      <c r="C71" s="286"/>
      <c r="D71" s="286"/>
      <c r="E71" s="286"/>
      <c r="F71" s="286"/>
      <c r="G71" s="203"/>
      <c r="H71" s="203"/>
      <c r="I71" s="283" t="s">
        <v>84</v>
      </c>
      <c r="J71" s="288"/>
      <c r="K71" s="232"/>
      <c r="L71" s="233"/>
      <c r="M71" s="285"/>
      <c r="N71" s="285"/>
    </row>
    <row r="72" spans="1:14" ht="14.25" customHeight="1"/>
    <row r="73" spans="1:14" ht="14.25" customHeight="1"/>
    <row r="80" spans="1:14" ht="15" customHeight="1"/>
    <row r="86" ht="13.5" customHeight="1"/>
    <row r="87" ht="13.5" customHeight="1"/>
  </sheetData>
  <sheetProtection selectLockedCells="1"/>
  <mergeCells count="198">
    <mergeCell ref="Q28:Q30"/>
    <mergeCell ref="S28:V28"/>
    <mergeCell ref="W28:X30"/>
    <mergeCell ref="Z28:AB28"/>
    <mergeCell ref="AC28:AD30"/>
    <mergeCell ref="S29:V29"/>
    <mergeCell ref="Z29:AB29"/>
    <mergeCell ref="S30:V30"/>
    <mergeCell ref="Z30:AB30"/>
    <mergeCell ref="D20:F20"/>
    <mergeCell ref="H20:I20"/>
    <mergeCell ref="K20:L20"/>
    <mergeCell ref="D62:F62"/>
    <mergeCell ref="H62:I62"/>
    <mergeCell ref="K62:L62"/>
    <mergeCell ref="D21:F21"/>
    <mergeCell ref="H21:I21"/>
    <mergeCell ref="K21:L21"/>
    <mergeCell ref="A69:A71"/>
    <mergeCell ref="C69:F69"/>
    <mergeCell ref="G69:H71"/>
    <mergeCell ref="J69:L69"/>
    <mergeCell ref="M69:N71"/>
    <mergeCell ref="C70:F70"/>
    <mergeCell ref="J70:L70"/>
    <mergeCell ref="C71:F71"/>
    <mergeCell ref="J71:L71"/>
    <mergeCell ref="J29:L29"/>
    <mergeCell ref="A31:N31"/>
    <mergeCell ref="A51:A53"/>
    <mergeCell ref="C51:F51"/>
    <mergeCell ref="G51:H53"/>
    <mergeCell ref="J51:L51"/>
    <mergeCell ref="M51:N53"/>
    <mergeCell ref="C52:F52"/>
    <mergeCell ref="J52:L52"/>
    <mergeCell ref="C53:F53"/>
    <mergeCell ref="J53:L53"/>
    <mergeCell ref="A28:A30"/>
    <mergeCell ref="M28:N30"/>
    <mergeCell ref="C30:F30"/>
    <mergeCell ref="C29:F29"/>
    <mergeCell ref="C28:F28"/>
    <mergeCell ref="G28:H30"/>
    <mergeCell ref="J30:L30"/>
    <mergeCell ref="J28:L28"/>
    <mergeCell ref="A12:C12"/>
    <mergeCell ref="A11:C11"/>
    <mergeCell ref="D11:F11"/>
    <mergeCell ref="G11:H11"/>
    <mergeCell ref="J11:K11"/>
    <mergeCell ref="L11:N11"/>
    <mergeCell ref="D12:N12"/>
    <mergeCell ref="A1:N1"/>
    <mergeCell ref="A2:C2"/>
    <mergeCell ref="D2:J2"/>
    <mergeCell ref="L2:M2"/>
    <mergeCell ref="A3:C4"/>
    <mergeCell ref="D3:D4"/>
    <mergeCell ref="E3:G4"/>
    <mergeCell ref="H3:J4"/>
    <mergeCell ref="K3:M4"/>
    <mergeCell ref="N3:N4"/>
    <mergeCell ref="A5:C7"/>
    <mergeCell ref="E5:G5"/>
    <mergeCell ref="K5:M5"/>
    <mergeCell ref="E6:G6"/>
    <mergeCell ref="K6:M6"/>
    <mergeCell ref="E7:G7"/>
    <mergeCell ref="K7:M7"/>
    <mergeCell ref="D23:F23"/>
    <mergeCell ref="H23:I23"/>
    <mergeCell ref="K23:L23"/>
    <mergeCell ref="M26:M27"/>
    <mergeCell ref="B27:I27"/>
    <mergeCell ref="A8:C8"/>
    <mergeCell ref="D8:N8"/>
    <mergeCell ref="A9:C10"/>
    <mergeCell ref="D9:N9"/>
    <mergeCell ref="D10:N10"/>
    <mergeCell ref="A14:B15"/>
    <mergeCell ref="C14:G15"/>
    <mergeCell ref="H14:I15"/>
    <mergeCell ref="J14:N14"/>
    <mergeCell ref="J15:N15"/>
    <mergeCell ref="D19:F19"/>
    <mergeCell ref="H19:I19"/>
    <mergeCell ref="K19:L19"/>
    <mergeCell ref="D22:F22"/>
    <mergeCell ref="H22:I22"/>
    <mergeCell ref="D17:F17"/>
    <mergeCell ref="K22:L22"/>
    <mergeCell ref="H17:I17"/>
    <mergeCell ref="K17:L17"/>
    <mergeCell ref="B25:J25"/>
    <mergeCell ref="K25:L25"/>
    <mergeCell ref="N17:N27"/>
    <mergeCell ref="K43:L43"/>
    <mergeCell ref="A37:B38"/>
    <mergeCell ref="C37:G38"/>
    <mergeCell ref="A26:A27"/>
    <mergeCell ref="B26:C26"/>
    <mergeCell ref="D26:E26"/>
    <mergeCell ref="G26:I26"/>
    <mergeCell ref="J26:J27"/>
    <mergeCell ref="K26:L27"/>
    <mergeCell ref="A16:A25"/>
    <mergeCell ref="D16:I16"/>
    <mergeCell ref="K16:M16"/>
    <mergeCell ref="D24:F24"/>
    <mergeCell ref="H24:I24"/>
    <mergeCell ref="K24:L24"/>
    <mergeCell ref="D18:F18"/>
    <mergeCell ref="K18:L18"/>
    <mergeCell ref="H18:I18"/>
    <mergeCell ref="K49:L50"/>
    <mergeCell ref="H47:I47"/>
    <mergeCell ref="K42:L42"/>
    <mergeCell ref="D43:F43"/>
    <mergeCell ref="H43:I43"/>
    <mergeCell ref="D46:F46"/>
    <mergeCell ref="H46:I46"/>
    <mergeCell ref="K46:L46"/>
    <mergeCell ref="D47:F47"/>
    <mergeCell ref="D44:F44"/>
    <mergeCell ref="H44:I44"/>
    <mergeCell ref="K44:L44"/>
    <mergeCell ref="D45:F45"/>
    <mergeCell ref="H45:I45"/>
    <mergeCell ref="K45:L45"/>
    <mergeCell ref="M49:M50"/>
    <mergeCell ref="B50:I50"/>
    <mergeCell ref="H37:I38"/>
    <mergeCell ref="J37:N37"/>
    <mergeCell ref="J38:N38"/>
    <mergeCell ref="A39:A48"/>
    <mergeCell ref="D39:I39"/>
    <mergeCell ref="K39:M39"/>
    <mergeCell ref="D40:F40"/>
    <mergeCell ref="H40:I40"/>
    <mergeCell ref="K40:L40"/>
    <mergeCell ref="N40:N50"/>
    <mergeCell ref="D41:F41"/>
    <mergeCell ref="H41:I41"/>
    <mergeCell ref="K41:L41"/>
    <mergeCell ref="D42:F42"/>
    <mergeCell ref="H42:I42"/>
    <mergeCell ref="B48:J48"/>
    <mergeCell ref="K48:L48"/>
    <mergeCell ref="A49:A50"/>
    <mergeCell ref="B49:C49"/>
    <mergeCell ref="D49:E49"/>
    <mergeCell ref="M67:M68"/>
    <mergeCell ref="B68:I68"/>
    <mergeCell ref="B66:J66"/>
    <mergeCell ref="K66:L66"/>
    <mergeCell ref="A55:B56"/>
    <mergeCell ref="C55:G56"/>
    <mergeCell ref="H55:I56"/>
    <mergeCell ref="J55:N55"/>
    <mergeCell ref="J56:N56"/>
    <mergeCell ref="A57:A66"/>
    <mergeCell ref="D57:I57"/>
    <mergeCell ref="K57:M57"/>
    <mergeCell ref="D58:F58"/>
    <mergeCell ref="H58:I58"/>
    <mergeCell ref="K58:L58"/>
    <mergeCell ref="N58:N68"/>
    <mergeCell ref="D59:F59"/>
    <mergeCell ref="H59:I59"/>
    <mergeCell ref="K59:L59"/>
    <mergeCell ref="D60:F60"/>
    <mergeCell ref="H60:I60"/>
    <mergeCell ref="K60:L60"/>
    <mergeCell ref="H7:J7"/>
    <mergeCell ref="H6:J6"/>
    <mergeCell ref="H5:J5"/>
    <mergeCell ref="A67:A68"/>
    <mergeCell ref="B67:C67"/>
    <mergeCell ref="D67:E67"/>
    <mergeCell ref="G67:I67"/>
    <mergeCell ref="J67:J68"/>
    <mergeCell ref="K67:L68"/>
    <mergeCell ref="D63:F63"/>
    <mergeCell ref="H63:I63"/>
    <mergeCell ref="K63:L63"/>
    <mergeCell ref="D64:F64"/>
    <mergeCell ref="H64:I64"/>
    <mergeCell ref="K64:L64"/>
    <mergeCell ref="K47:L47"/>
    <mergeCell ref="D61:F61"/>
    <mergeCell ref="H61:I61"/>
    <mergeCell ref="D65:F65"/>
    <mergeCell ref="H65:I65"/>
    <mergeCell ref="K65:L65"/>
    <mergeCell ref="K61:L61"/>
    <mergeCell ref="G49:I49"/>
    <mergeCell ref="J49:J50"/>
  </mergeCells>
  <phoneticPr fontId="1"/>
  <dataValidations count="3">
    <dataValidation allowBlank="1" showInputMessage="1" sqref="C40:C47 C58:C65 C17:C24" xr:uid="{89EDF509-6CD9-440C-AFB3-5EDC07B3AA11}"/>
    <dataValidation type="list" allowBlank="1" showInputMessage="1" showErrorMessage="1" sqref="J40:J47 J58:J65 J17:J24" xr:uid="{C629B210-DE2B-4813-A272-432811E309E8}">
      <formula1>"往復,片道"</formula1>
    </dataValidation>
    <dataValidation type="list" allowBlank="1" showInputMessage="1" showErrorMessage="1" sqref="L11:N11" xr:uid="{FB8D17AC-1101-4CC4-B24C-53C7E7244FA8}">
      <formula1>"宿泊費1万円超理由書"</formula1>
    </dataValidation>
  </dataValidations>
  <pageMargins left="0.7" right="0.7" top="0.75" bottom="0.75" header="0.3" footer="0.3"/>
  <pageSetup paperSize="9" scale="81" orientation="portrait" r:id="rId1"/>
  <headerFooter>
    <oddHeader>&amp;L学生部援助様式③-1</oddHeader>
    <oddFooter>&amp;C&amp;"ＭＳ Ｐ明朝,標準"&amp;P/&amp;N</oddFooter>
  </headerFooter>
  <rowBreaks count="1" manualBreakCount="1">
    <brk id="36" max="1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4EDB-1447-7049-B93A-6D710B6103C5}">
  <sheetPr>
    <pageSetUpPr fitToPage="1"/>
  </sheetPr>
  <dimension ref="A1:I92"/>
  <sheetViews>
    <sheetView view="pageBreakPreview" topLeftCell="A51" zoomScaleNormal="100" zoomScaleSheetLayoutView="100" workbookViewId="0">
      <selection activeCell="J21" sqref="J21"/>
    </sheetView>
  </sheetViews>
  <sheetFormatPr defaultColWidth="9" defaultRowHeight="14.4"/>
  <cols>
    <col min="1" max="1" width="8.69921875" style="1" customWidth="1"/>
    <col min="2" max="2" width="11.5" style="1" customWidth="1"/>
    <col min="3" max="3" width="11.19921875" style="1" customWidth="1"/>
    <col min="4" max="4" width="11.296875" style="1" customWidth="1"/>
    <col min="5" max="5" width="11.19921875" style="1" customWidth="1"/>
    <col min="6" max="7" width="11.296875" style="1" customWidth="1"/>
    <col min="8" max="8" width="8.69921875" style="1" customWidth="1"/>
    <col min="9" max="9" width="10.19921875" style="1" customWidth="1"/>
    <col min="10" max="16384" width="9" style="1"/>
  </cols>
  <sheetData>
    <row r="1" spans="1:9" ht="13.5" customHeight="1">
      <c r="A1" s="24"/>
      <c r="B1" s="239" t="s">
        <v>60</v>
      </c>
      <c r="C1" s="239"/>
      <c r="D1" s="239"/>
      <c r="E1" s="239"/>
      <c r="F1" s="239"/>
      <c r="G1" s="239"/>
      <c r="H1" s="33"/>
      <c r="I1" s="34"/>
    </row>
    <row r="2" spans="1:9" ht="13.5" customHeight="1">
      <c r="A2" s="24"/>
      <c r="B2" s="239"/>
      <c r="C2" s="239"/>
      <c r="D2" s="239"/>
      <c r="E2" s="239"/>
      <c r="F2" s="239"/>
      <c r="G2" s="239"/>
      <c r="H2" s="33"/>
      <c r="I2" s="34"/>
    </row>
    <row r="3" spans="1:9" ht="13.5" customHeight="1">
      <c r="A3" s="24"/>
      <c r="B3" s="35"/>
      <c r="C3" s="35"/>
      <c r="D3" s="35"/>
      <c r="E3" s="35"/>
      <c r="F3" s="35"/>
      <c r="G3" s="35"/>
      <c r="H3" s="33"/>
      <c r="I3" s="34"/>
    </row>
    <row r="4" spans="1:9" ht="20.25" customHeight="1">
      <c r="A4" s="24"/>
      <c r="B4" s="36" t="s">
        <v>59</v>
      </c>
      <c r="C4" s="36" t="s">
        <v>58</v>
      </c>
      <c r="D4" s="237" t="s">
        <v>57</v>
      </c>
      <c r="E4" s="238"/>
      <c r="F4" s="36" t="s">
        <v>56</v>
      </c>
      <c r="G4" s="36" t="s">
        <v>55</v>
      </c>
      <c r="H4" s="24"/>
    </row>
    <row r="5" spans="1:9">
      <c r="A5" s="24"/>
      <c r="B5" s="241"/>
      <c r="C5" s="241"/>
      <c r="D5" s="241"/>
      <c r="E5" s="241"/>
      <c r="F5" s="241"/>
      <c r="G5" s="241"/>
      <c r="H5" s="24"/>
    </row>
    <row r="6" spans="1:9">
      <c r="A6" s="24"/>
      <c r="B6" s="242"/>
      <c r="C6" s="242"/>
      <c r="D6" s="242"/>
      <c r="E6" s="242"/>
      <c r="F6" s="242"/>
      <c r="G6" s="242"/>
      <c r="H6" s="24"/>
    </row>
    <row r="7" spans="1:9">
      <c r="A7" s="24"/>
      <c r="B7" s="242"/>
      <c r="C7" s="242"/>
      <c r="D7" s="242"/>
      <c r="E7" s="242"/>
      <c r="F7" s="242"/>
      <c r="G7" s="242"/>
      <c r="H7" s="24"/>
    </row>
    <row r="8" spans="1:9">
      <c r="A8" s="24"/>
      <c r="B8" s="242"/>
      <c r="C8" s="242"/>
      <c r="D8" s="242"/>
      <c r="E8" s="242"/>
      <c r="F8" s="242"/>
      <c r="G8" s="242"/>
      <c r="H8" s="24"/>
    </row>
    <row r="9" spans="1:9">
      <c r="A9" s="24"/>
      <c r="B9" s="243"/>
      <c r="C9" s="243"/>
      <c r="D9" s="243"/>
      <c r="E9" s="243"/>
      <c r="F9" s="243"/>
      <c r="G9" s="243"/>
      <c r="H9" s="24"/>
    </row>
    <row r="10" spans="1:9">
      <c r="A10" s="24"/>
      <c r="B10" s="24"/>
      <c r="C10" s="24"/>
      <c r="D10" s="24"/>
      <c r="E10" s="24"/>
      <c r="F10" s="24"/>
      <c r="G10" s="24"/>
      <c r="H10" s="24"/>
    </row>
    <row r="11" spans="1:9">
      <c r="A11" s="244" t="s">
        <v>54</v>
      </c>
      <c r="B11" s="244"/>
      <c r="C11" s="244"/>
    </row>
    <row r="12" spans="1:9" ht="15.75" customHeight="1">
      <c r="A12" s="245"/>
      <c r="B12" s="245"/>
      <c r="C12" s="245"/>
      <c r="D12" s="245"/>
      <c r="E12" s="245"/>
      <c r="F12" s="14" t="s">
        <v>0</v>
      </c>
      <c r="G12" s="240">
        <f ca="1">TODAY()</f>
        <v>45748</v>
      </c>
      <c r="H12" s="240"/>
      <c r="I12" s="2"/>
    </row>
    <row r="13" spans="1:9" ht="5.4" customHeight="1"/>
    <row r="14" spans="1:9" ht="27" customHeight="1" thickBot="1">
      <c r="A14" s="246" t="s">
        <v>42</v>
      </c>
      <c r="B14" s="37" t="s">
        <v>53</v>
      </c>
      <c r="C14" s="10" t="s">
        <v>76</v>
      </c>
      <c r="D14" s="9" t="s">
        <v>52</v>
      </c>
      <c r="E14" s="150" t="s">
        <v>4</v>
      </c>
      <c r="F14" s="151"/>
      <c r="G14" s="151"/>
      <c r="H14" s="152"/>
    </row>
    <row r="15" spans="1:9" ht="21.6" customHeight="1" thickTop="1">
      <c r="A15" s="247"/>
      <c r="B15" s="38" t="s">
        <v>7</v>
      </c>
      <c r="C15" s="39"/>
      <c r="D15" s="40"/>
      <c r="E15" s="93"/>
      <c r="F15" s="94"/>
      <c r="G15" s="94"/>
      <c r="H15" s="95"/>
    </row>
    <row r="16" spans="1:9" ht="21.6" customHeight="1">
      <c r="A16" s="247"/>
      <c r="B16" s="21" t="s">
        <v>8</v>
      </c>
      <c r="C16" s="5"/>
      <c r="D16" s="5"/>
      <c r="E16" s="90"/>
      <c r="F16" s="91"/>
      <c r="G16" s="91"/>
      <c r="H16" s="92"/>
    </row>
    <row r="17" spans="1:8" ht="21.6" customHeight="1">
      <c r="A17" s="247"/>
      <c r="B17" s="21" t="s">
        <v>9</v>
      </c>
      <c r="C17" s="40"/>
      <c r="D17" s="40"/>
      <c r="E17" s="90"/>
      <c r="F17" s="91"/>
      <c r="G17" s="91"/>
      <c r="H17" s="92"/>
    </row>
    <row r="18" spans="1:8" ht="21.6" customHeight="1">
      <c r="A18" s="248"/>
      <c r="B18" s="28" t="s">
        <v>51</v>
      </c>
      <c r="C18" s="28"/>
      <c r="D18" s="28"/>
      <c r="E18" s="87"/>
      <c r="F18" s="88"/>
      <c r="G18" s="88"/>
      <c r="H18" s="89"/>
    </row>
    <row r="19" spans="1:8" ht="22.5" customHeight="1">
      <c r="A19" s="237" t="s">
        <v>2</v>
      </c>
      <c r="B19" s="238"/>
      <c r="C19" s="234"/>
      <c r="D19" s="235"/>
      <c r="E19" s="235"/>
      <c r="F19" s="235"/>
      <c r="G19" s="235"/>
      <c r="H19" s="236"/>
    </row>
    <row r="20" spans="1:8" ht="22.5" customHeight="1">
      <c r="A20" s="237" t="s">
        <v>10</v>
      </c>
      <c r="B20" s="238"/>
      <c r="C20" s="234"/>
      <c r="D20" s="235"/>
      <c r="E20" s="235"/>
      <c r="F20" s="235"/>
      <c r="G20" s="235"/>
      <c r="H20" s="236"/>
    </row>
    <row r="21" spans="1:8" ht="22.5" customHeight="1">
      <c r="A21" s="237" t="s">
        <v>50</v>
      </c>
      <c r="B21" s="238"/>
      <c r="C21" s="234"/>
      <c r="D21" s="235"/>
      <c r="E21" s="235"/>
      <c r="F21" s="235"/>
      <c r="G21" s="235"/>
      <c r="H21" s="236"/>
    </row>
    <row r="22" spans="1:8" ht="22.5" customHeight="1">
      <c r="A22" s="237" t="s">
        <v>17</v>
      </c>
      <c r="B22" s="238"/>
      <c r="C22" s="231" t="s">
        <v>49</v>
      </c>
      <c r="D22" s="232"/>
      <c r="E22" s="232"/>
      <c r="F22" s="232"/>
      <c r="G22" s="232"/>
      <c r="H22" s="233"/>
    </row>
    <row r="23" spans="1:8" ht="45" customHeight="1" thickBot="1">
      <c r="A23" s="270" t="s">
        <v>79</v>
      </c>
      <c r="B23" s="271"/>
      <c r="C23" s="271"/>
      <c r="D23" s="271"/>
      <c r="E23" s="271"/>
      <c r="F23" s="271"/>
      <c r="G23" s="271"/>
      <c r="H23" s="272"/>
    </row>
    <row r="24" spans="1:8" ht="15" thickTop="1">
      <c r="A24" s="273"/>
      <c r="B24" s="274"/>
      <c r="C24" s="274"/>
      <c r="D24" s="274"/>
      <c r="E24" s="274"/>
      <c r="F24" s="274"/>
      <c r="G24" s="274"/>
      <c r="H24" s="275"/>
    </row>
    <row r="25" spans="1:8">
      <c r="A25" s="276"/>
      <c r="B25" s="277"/>
      <c r="C25" s="277"/>
      <c r="D25" s="277"/>
      <c r="E25" s="277"/>
      <c r="F25" s="277"/>
      <c r="G25" s="277"/>
      <c r="H25" s="278"/>
    </row>
    <row r="26" spans="1:8">
      <c r="A26" s="276"/>
      <c r="B26" s="277"/>
      <c r="C26" s="277"/>
      <c r="D26" s="277"/>
      <c r="E26" s="277"/>
      <c r="F26" s="277"/>
      <c r="G26" s="277"/>
      <c r="H26" s="278"/>
    </row>
    <row r="27" spans="1:8">
      <c r="A27" s="276"/>
      <c r="B27" s="277"/>
      <c r="C27" s="277"/>
      <c r="D27" s="277"/>
      <c r="E27" s="277"/>
      <c r="F27" s="277"/>
      <c r="G27" s="277"/>
      <c r="H27" s="278"/>
    </row>
    <row r="28" spans="1:8">
      <c r="A28" s="276"/>
      <c r="B28" s="277"/>
      <c r="C28" s="277"/>
      <c r="D28" s="277"/>
      <c r="E28" s="277"/>
      <c r="F28" s="277"/>
      <c r="G28" s="277"/>
      <c r="H28" s="278"/>
    </row>
    <row r="29" spans="1:8">
      <c r="A29" s="276"/>
      <c r="B29" s="277"/>
      <c r="C29" s="277"/>
      <c r="D29" s="277"/>
      <c r="E29" s="277"/>
      <c r="F29" s="277"/>
      <c r="G29" s="277"/>
      <c r="H29" s="278"/>
    </row>
    <row r="30" spans="1:8">
      <c r="A30" s="276"/>
      <c r="B30" s="277"/>
      <c r="C30" s="277"/>
      <c r="D30" s="277"/>
      <c r="E30" s="277"/>
      <c r="F30" s="277"/>
      <c r="G30" s="277"/>
      <c r="H30" s="278"/>
    </row>
    <row r="31" spans="1:8">
      <c r="A31" s="276"/>
      <c r="B31" s="277"/>
      <c r="C31" s="277"/>
      <c r="D31" s="277"/>
      <c r="E31" s="277"/>
      <c r="F31" s="277"/>
      <c r="G31" s="277"/>
      <c r="H31" s="278"/>
    </row>
    <row r="32" spans="1:8">
      <c r="A32" s="276"/>
      <c r="B32" s="277"/>
      <c r="C32" s="277"/>
      <c r="D32" s="277"/>
      <c r="E32" s="277"/>
      <c r="F32" s="277"/>
      <c r="G32" s="277"/>
      <c r="H32" s="278"/>
    </row>
    <row r="33" spans="1:8">
      <c r="A33" s="276"/>
      <c r="B33" s="277"/>
      <c r="C33" s="277"/>
      <c r="D33" s="277"/>
      <c r="E33" s="277"/>
      <c r="F33" s="277"/>
      <c r="G33" s="277"/>
      <c r="H33" s="278"/>
    </row>
    <row r="34" spans="1:8">
      <c r="A34" s="276"/>
      <c r="B34" s="277"/>
      <c r="C34" s="277"/>
      <c r="D34" s="277"/>
      <c r="E34" s="277"/>
      <c r="F34" s="277"/>
      <c r="G34" s="277"/>
      <c r="H34" s="278"/>
    </row>
    <row r="35" spans="1:8">
      <c r="A35" s="276"/>
      <c r="B35" s="277"/>
      <c r="C35" s="277"/>
      <c r="D35" s="277"/>
      <c r="E35" s="277"/>
      <c r="F35" s="277"/>
      <c r="G35" s="277"/>
      <c r="H35" s="278"/>
    </row>
    <row r="36" spans="1:8">
      <c r="A36" s="276"/>
      <c r="B36" s="277"/>
      <c r="C36" s="277"/>
      <c r="D36" s="277"/>
      <c r="E36" s="277"/>
      <c r="F36" s="277"/>
      <c r="G36" s="277"/>
      <c r="H36" s="278"/>
    </row>
    <row r="37" spans="1:8">
      <c r="A37" s="276"/>
      <c r="B37" s="277"/>
      <c r="C37" s="277"/>
      <c r="D37" s="277"/>
      <c r="E37" s="277"/>
      <c r="F37" s="277"/>
      <c r="G37" s="277"/>
      <c r="H37" s="278"/>
    </row>
    <row r="38" spans="1:8">
      <c r="A38" s="276"/>
      <c r="B38" s="277"/>
      <c r="C38" s="277"/>
      <c r="D38" s="277"/>
      <c r="E38" s="277"/>
      <c r="F38" s="277"/>
      <c r="G38" s="277"/>
      <c r="H38" s="278"/>
    </row>
    <row r="39" spans="1:8">
      <c r="A39" s="276"/>
      <c r="B39" s="277"/>
      <c r="C39" s="277"/>
      <c r="D39" s="277"/>
      <c r="E39" s="277"/>
      <c r="F39" s="277"/>
      <c r="G39" s="277"/>
      <c r="H39" s="278"/>
    </row>
    <row r="40" spans="1:8">
      <c r="A40" s="276"/>
      <c r="B40" s="277"/>
      <c r="C40" s="277"/>
      <c r="D40" s="277"/>
      <c r="E40" s="277"/>
      <c r="F40" s="277"/>
      <c r="G40" s="277"/>
      <c r="H40" s="278"/>
    </row>
    <row r="41" spans="1:8">
      <c r="A41" s="276"/>
      <c r="B41" s="277"/>
      <c r="C41" s="277"/>
      <c r="D41" s="277"/>
      <c r="E41" s="277"/>
      <c r="F41" s="277"/>
      <c r="G41" s="277"/>
      <c r="H41" s="278"/>
    </row>
    <row r="42" spans="1:8">
      <c r="A42" s="276"/>
      <c r="B42" s="277"/>
      <c r="C42" s="277"/>
      <c r="D42" s="277"/>
      <c r="E42" s="277"/>
      <c r="F42" s="277"/>
      <c r="G42" s="277"/>
      <c r="H42" s="278"/>
    </row>
    <row r="43" spans="1:8">
      <c r="A43" s="279"/>
      <c r="B43" s="280"/>
      <c r="C43" s="280"/>
      <c r="D43" s="280"/>
      <c r="E43" s="280"/>
      <c r="F43" s="280"/>
      <c r="G43" s="280"/>
      <c r="H43" s="281"/>
    </row>
    <row r="44" spans="1:8">
      <c r="A44" s="24" t="s">
        <v>48</v>
      </c>
    </row>
    <row r="45" spans="1:8">
      <c r="A45" s="24" t="s">
        <v>47</v>
      </c>
    </row>
    <row r="46" spans="1:8" ht="15" thickBot="1">
      <c r="A46" s="41" t="s">
        <v>46</v>
      </c>
      <c r="B46" s="42"/>
      <c r="C46" s="42"/>
      <c r="D46" s="42"/>
      <c r="E46" s="42"/>
      <c r="F46" s="42"/>
      <c r="G46" s="42"/>
      <c r="H46" s="42"/>
    </row>
    <row r="47" spans="1:8">
      <c r="A47" s="43" t="s">
        <v>45</v>
      </c>
      <c r="B47" s="44"/>
      <c r="C47" s="44"/>
      <c r="D47" s="44"/>
      <c r="E47" s="44"/>
      <c r="F47" s="44"/>
      <c r="G47" s="44"/>
      <c r="H47" s="45"/>
    </row>
    <row r="48" spans="1:8">
      <c r="A48" s="46" t="s">
        <v>44</v>
      </c>
      <c r="B48" s="42"/>
      <c r="C48" s="42"/>
      <c r="D48" s="42"/>
      <c r="E48" s="42"/>
      <c r="F48" s="42"/>
      <c r="G48" s="42"/>
      <c r="H48" s="47"/>
    </row>
    <row r="49" spans="1:8">
      <c r="A49" s="46" t="s">
        <v>43</v>
      </c>
      <c r="B49" s="42"/>
      <c r="C49" s="42"/>
      <c r="D49" s="42"/>
      <c r="E49" s="42"/>
      <c r="F49" s="42"/>
      <c r="G49" s="42"/>
      <c r="H49" s="47"/>
    </row>
    <row r="50" spans="1:8">
      <c r="A50" s="48"/>
      <c r="B50" s="42"/>
      <c r="C50" s="42"/>
      <c r="D50" s="42"/>
      <c r="E50" s="42"/>
      <c r="F50" s="42"/>
      <c r="G50" s="42"/>
      <c r="H50" s="47"/>
    </row>
    <row r="51" spans="1:8">
      <c r="A51" s="48"/>
      <c r="B51" s="42"/>
      <c r="C51" s="42"/>
      <c r="D51" s="42"/>
      <c r="E51" s="42"/>
      <c r="F51" s="42"/>
      <c r="G51" s="42"/>
      <c r="H51" s="47"/>
    </row>
    <row r="52" spans="1:8">
      <c r="A52" s="48"/>
      <c r="B52" s="42"/>
      <c r="C52" s="42"/>
      <c r="D52" s="42"/>
      <c r="E52" s="42"/>
      <c r="F52" s="42"/>
      <c r="G52" s="42"/>
      <c r="H52" s="47"/>
    </row>
    <row r="53" spans="1:8">
      <c r="A53" s="48"/>
      <c r="B53" s="42"/>
      <c r="C53" s="42"/>
      <c r="D53" s="42"/>
      <c r="E53" s="42"/>
      <c r="F53" s="42"/>
      <c r="G53" s="42"/>
      <c r="H53" s="47"/>
    </row>
    <row r="54" spans="1:8">
      <c r="A54" s="48"/>
      <c r="B54" s="42"/>
      <c r="C54" s="42"/>
      <c r="D54" s="42"/>
      <c r="E54" s="42"/>
      <c r="F54" s="42"/>
      <c r="G54" s="42"/>
      <c r="H54" s="47"/>
    </row>
    <row r="55" spans="1:8">
      <c r="A55" s="48"/>
      <c r="B55" s="42"/>
      <c r="C55" s="42"/>
      <c r="D55" s="42"/>
      <c r="E55" s="42"/>
      <c r="F55" s="42"/>
      <c r="G55" s="42"/>
      <c r="H55" s="47"/>
    </row>
    <row r="56" spans="1:8">
      <c r="A56" s="48"/>
      <c r="B56" s="42"/>
      <c r="C56" s="42"/>
      <c r="D56" s="42"/>
      <c r="E56" s="42"/>
      <c r="F56" s="42"/>
      <c r="G56" s="42"/>
      <c r="H56" s="47"/>
    </row>
    <row r="57" spans="1:8">
      <c r="A57" s="48"/>
      <c r="B57" s="42"/>
      <c r="C57" s="42"/>
      <c r="D57" s="42"/>
      <c r="E57" s="42"/>
      <c r="F57" s="42"/>
      <c r="G57" s="42"/>
      <c r="H57" s="47"/>
    </row>
    <row r="58" spans="1:8">
      <c r="A58" s="48"/>
      <c r="B58" s="42"/>
      <c r="C58" s="42"/>
      <c r="D58" s="42"/>
      <c r="E58" s="42"/>
      <c r="F58" s="42"/>
      <c r="G58" s="42"/>
      <c r="H58" s="47"/>
    </row>
    <row r="59" spans="1:8">
      <c r="A59" s="48"/>
      <c r="B59" s="42"/>
      <c r="C59" s="42"/>
      <c r="D59" s="42"/>
      <c r="E59" s="42"/>
      <c r="F59" s="42"/>
      <c r="G59" s="42"/>
      <c r="H59" s="47"/>
    </row>
    <row r="60" spans="1:8">
      <c r="A60" s="48"/>
      <c r="B60" s="42"/>
      <c r="C60" s="42"/>
      <c r="D60" s="42"/>
      <c r="E60" s="42"/>
      <c r="F60" s="42"/>
      <c r="G60" s="42"/>
      <c r="H60" s="47"/>
    </row>
    <row r="61" spans="1:8">
      <c r="A61" s="48"/>
      <c r="B61" s="42"/>
      <c r="C61" s="42"/>
      <c r="D61" s="42"/>
      <c r="E61" s="42"/>
      <c r="F61" s="42"/>
      <c r="G61" s="42"/>
      <c r="H61" s="47"/>
    </row>
    <row r="62" spans="1:8">
      <c r="A62" s="48"/>
      <c r="B62" s="42"/>
      <c r="C62" s="42"/>
      <c r="D62" s="42"/>
      <c r="E62" s="42"/>
      <c r="F62" s="42"/>
      <c r="G62" s="42"/>
      <c r="H62" s="47"/>
    </row>
    <row r="63" spans="1:8">
      <c r="A63" s="48"/>
      <c r="B63" s="42"/>
      <c r="C63" s="42"/>
      <c r="D63" s="42"/>
      <c r="E63" s="42"/>
      <c r="F63" s="42"/>
      <c r="G63" s="42"/>
      <c r="H63" s="47"/>
    </row>
    <row r="64" spans="1:8">
      <c r="A64" s="48"/>
      <c r="B64" s="42"/>
      <c r="C64" s="42"/>
      <c r="D64" s="42"/>
      <c r="E64" s="42"/>
      <c r="F64" s="42"/>
      <c r="G64" s="42"/>
      <c r="H64" s="47"/>
    </row>
    <row r="65" spans="1:8">
      <c r="A65" s="48"/>
      <c r="B65" s="42"/>
      <c r="C65" s="42"/>
      <c r="D65" s="42"/>
      <c r="E65" s="42"/>
      <c r="F65" s="42"/>
      <c r="G65" s="42"/>
      <c r="H65" s="47"/>
    </row>
    <row r="66" spans="1:8">
      <c r="A66" s="48"/>
      <c r="B66" s="42"/>
      <c r="C66" s="42"/>
      <c r="D66" s="42"/>
      <c r="E66" s="42"/>
      <c r="F66" s="42"/>
      <c r="G66" s="42"/>
      <c r="H66" s="47"/>
    </row>
    <row r="67" spans="1:8">
      <c r="A67" s="48"/>
      <c r="B67" s="42"/>
      <c r="C67" s="42"/>
      <c r="D67" s="42"/>
      <c r="E67" s="42"/>
      <c r="F67" s="42"/>
      <c r="G67" s="42"/>
      <c r="H67" s="47"/>
    </row>
    <row r="68" spans="1:8">
      <c r="A68" s="48"/>
      <c r="B68" s="42"/>
      <c r="C68" s="42"/>
      <c r="D68" s="42"/>
      <c r="E68" s="42"/>
      <c r="F68" s="42"/>
      <c r="G68" s="42"/>
      <c r="H68" s="47"/>
    </row>
    <row r="69" spans="1:8">
      <c r="A69" s="48"/>
      <c r="B69" s="42"/>
      <c r="C69" s="42"/>
      <c r="D69" s="42"/>
      <c r="E69" s="42"/>
      <c r="F69" s="42"/>
      <c r="G69" s="42"/>
      <c r="H69" s="47"/>
    </row>
    <row r="70" spans="1:8" ht="15" thickBot="1">
      <c r="A70" s="49"/>
      <c r="B70" s="50"/>
      <c r="C70" s="50"/>
      <c r="D70" s="50"/>
      <c r="E70" s="50"/>
      <c r="F70" s="50"/>
      <c r="G70" s="50"/>
      <c r="H70" s="51"/>
    </row>
    <row r="71" spans="1:8" ht="7.2" customHeight="1">
      <c r="A71" s="44"/>
      <c r="B71" s="44"/>
      <c r="C71" s="42"/>
      <c r="D71" s="42"/>
      <c r="E71" s="42"/>
      <c r="F71" s="42"/>
      <c r="G71" s="42"/>
      <c r="H71" s="42"/>
    </row>
    <row r="72" spans="1:8">
      <c r="A72" s="256" t="s">
        <v>61</v>
      </c>
      <c r="B72" s="256"/>
      <c r="C72" s="256"/>
      <c r="D72" s="256"/>
      <c r="E72" s="256"/>
      <c r="F72" s="256"/>
      <c r="G72" s="256"/>
      <c r="H72" s="256"/>
    </row>
    <row r="73" spans="1:8" ht="15.6" customHeight="1">
      <c r="A73" s="52" t="s">
        <v>62</v>
      </c>
      <c r="B73" s="53"/>
      <c r="C73" s="42"/>
      <c r="D73" s="54"/>
      <c r="E73" s="42"/>
      <c r="F73" s="42"/>
      <c r="G73" s="42"/>
      <c r="H73" s="42"/>
    </row>
    <row r="74" spans="1:8" ht="15" thickBot="1">
      <c r="A74" s="55" t="s">
        <v>42</v>
      </c>
      <c r="B74" s="257" t="s">
        <v>63</v>
      </c>
      <c r="C74" s="257"/>
      <c r="D74" s="257" t="s">
        <v>64</v>
      </c>
      <c r="E74" s="257"/>
      <c r="F74" s="257" t="s">
        <v>25</v>
      </c>
      <c r="G74" s="257"/>
      <c r="H74" s="42"/>
    </row>
    <row r="75" spans="1:8" ht="18" customHeight="1" thickTop="1">
      <c r="A75" s="56" t="s">
        <v>65</v>
      </c>
      <c r="B75" s="57"/>
      <c r="C75" s="58" t="s">
        <v>66</v>
      </c>
      <c r="D75" s="59"/>
      <c r="E75" s="58" t="s">
        <v>27</v>
      </c>
      <c r="F75" s="162"/>
      <c r="G75" s="262"/>
      <c r="H75" s="42"/>
    </row>
    <row r="76" spans="1:8" ht="18" customHeight="1">
      <c r="A76" s="60" t="s">
        <v>67</v>
      </c>
      <c r="B76" s="61"/>
      <c r="C76" s="62" t="s">
        <v>66</v>
      </c>
      <c r="D76" s="63"/>
      <c r="E76" s="62" t="s">
        <v>27</v>
      </c>
      <c r="F76" s="113"/>
      <c r="G76" s="263"/>
      <c r="H76" s="42"/>
    </row>
    <row r="77" spans="1:8" ht="18" customHeight="1">
      <c r="A77" s="56" t="s">
        <v>68</v>
      </c>
      <c r="B77" s="61"/>
      <c r="C77" s="64" t="s">
        <v>66</v>
      </c>
      <c r="D77" s="63"/>
      <c r="E77" s="62" t="s">
        <v>27</v>
      </c>
      <c r="F77" s="113"/>
      <c r="G77" s="263"/>
      <c r="H77" s="42"/>
    </row>
    <row r="78" spans="1:8" ht="18" customHeight="1">
      <c r="A78" s="65" t="s">
        <v>69</v>
      </c>
      <c r="B78" s="66"/>
      <c r="C78" s="67" t="s">
        <v>66</v>
      </c>
      <c r="D78" s="68"/>
      <c r="E78" s="69" t="s">
        <v>27</v>
      </c>
      <c r="F78" s="264"/>
      <c r="G78" s="265"/>
      <c r="H78" s="42"/>
    </row>
    <row r="79" spans="1:8" ht="7.8" customHeight="1">
      <c r="A79" s="70"/>
      <c r="B79" s="70"/>
      <c r="C79" s="70"/>
      <c r="D79" s="70"/>
      <c r="E79" s="70"/>
      <c r="F79" s="42"/>
      <c r="G79" s="42"/>
      <c r="H79" s="42"/>
    </row>
    <row r="80" spans="1:8" ht="18.75" customHeight="1">
      <c r="A80" s="71" t="s">
        <v>70</v>
      </c>
      <c r="B80" s="42"/>
      <c r="C80" s="42"/>
      <c r="D80" s="42"/>
      <c r="E80" s="42"/>
      <c r="F80" s="42"/>
      <c r="G80" s="42"/>
      <c r="H80" s="42"/>
    </row>
    <row r="81" spans="1:9" ht="18.75" customHeight="1" thickBot="1">
      <c r="A81" s="55" t="s">
        <v>42</v>
      </c>
      <c r="B81" s="257" t="s">
        <v>71</v>
      </c>
      <c r="C81" s="257"/>
      <c r="D81" s="257" t="s">
        <v>64</v>
      </c>
      <c r="E81" s="257"/>
      <c r="F81" s="257" t="s">
        <v>25</v>
      </c>
      <c r="G81" s="257"/>
      <c r="H81" s="42"/>
    </row>
    <row r="82" spans="1:9" ht="18.75" customHeight="1" thickTop="1">
      <c r="A82" s="72" t="s">
        <v>65</v>
      </c>
      <c r="B82" s="258"/>
      <c r="C82" s="259"/>
      <c r="D82" s="59"/>
      <c r="E82" s="58" t="s">
        <v>27</v>
      </c>
      <c r="F82" s="162"/>
      <c r="G82" s="262"/>
      <c r="H82" s="42"/>
    </row>
    <row r="83" spans="1:9" ht="18.75" customHeight="1">
      <c r="A83" s="56" t="s">
        <v>67</v>
      </c>
      <c r="B83" s="260"/>
      <c r="C83" s="261"/>
      <c r="D83" s="63"/>
      <c r="E83" s="62" t="s">
        <v>27</v>
      </c>
      <c r="F83" s="113"/>
      <c r="G83" s="263"/>
      <c r="H83" s="42"/>
    </row>
    <row r="84" spans="1:9" ht="18.75" customHeight="1">
      <c r="A84" s="60" t="s">
        <v>68</v>
      </c>
      <c r="B84" s="254"/>
      <c r="C84" s="255"/>
      <c r="D84" s="63"/>
      <c r="E84" s="64" t="s">
        <v>27</v>
      </c>
      <c r="F84" s="113"/>
      <c r="G84" s="263"/>
      <c r="H84" s="42"/>
    </row>
    <row r="85" spans="1:9" ht="18.75" customHeight="1">
      <c r="A85" s="73" t="s">
        <v>69</v>
      </c>
      <c r="B85" s="249"/>
      <c r="C85" s="250"/>
      <c r="D85" s="68"/>
      <c r="E85" s="67" t="s">
        <v>27</v>
      </c>
      <c r="F85" s="264"/>
      <c r="G85" s="265"/>
      <c r="H85" s="42"/>
    </row>
    <row r="86" spans="1:9" ht="7.8" customHeight="1">
      <c r="A86" s="70"/>
      <c r="B86" s="42"/>
      <c r="C86" s="42"/>
      <c r="D86" s="42"/>
      <c r="E86" s="42"/>
      <c r="F86" s="42"/>
      <c r="G86" s="42"/>
      <c r="H86" s="42"/>
    </row>
    <row r="87" spans="1:9" ht="18.75" customHeight="1">
      <c r="A87" s="74" t="s">
        <v>72</v>
      </c>
      <c r="B87" s="42"/>
      <c r="C87" s="42"/>
      <c r="D87" s="42"/>
      <c r="E87" s="42"/>
      <c r="F87" s="42"/>
      <c r="G87" s="42"/>
      <c r="H87" s="42"/>
    </row>
    <row r="88" spans="1:9" ht="18.75" customHeight="1" thickBot="1">
      <c r="A88" s="55" t="s">
        <v>42</v>
      </c>
      <c r="B88" s="251" t="s">
        <v>73</v>
      </c>
      <c r="C88" s="251"/>
      <c r="D88" s="257" t="s">
        <v>64</v>
      </c>
      <c r="E88" s="257"/>
      <c r="F88" s="257" t="s">
        <v>25</v>
      </c>
      <c r="G88" s="257"/>
      <c r="H88" s="42"/>
    </row>
    <row r="89" spans="1:9" ht="18.75" customHeight="1" thickTop="1">
      <c r="A89" s="56" t="s">
        <v>65</v>
      </c>
      <c r="B89" s="266"/>
      <c r="C89" s="267"/>
      <c r="D89" s="75"/>
      <c r="E89" s="58" t="s">
        <v>27</v>
      </c>
      <c r="F89" s="162"/>
      <c r="G89" s="262"/>
      <c r="H89" s="42"/>
    </row>
    <row r="90" spans="1:9" ht="18.75" customHeight="1">
      <c r="A90" s="60" t="s">
        <v>67</v>
      </c>
      <c r="B90" s="254"/>
      <c r="C90" s="255"/>
      <c r="D90" s="59"/>
      <c r="E90" s="62" t="s">
        <v>27</v>
      </c>
      <c r="F90" s="113"/>
      <c r="G90" s="263"/>
      <c r="H90" s="42"/>
    </row>
    <row r="91" spans="1:9" s="77" customFormat="1" ht="18.75" customHeight="1">
      <c r="A91" s="60" t="s">
        <v>68</v>
      </c>
      <c r="B91" s="252"/>
      <c r="C91" s="253"/>
      <c r="D91" s="63"/>
      <c r="E91" s="62" t="s">
        <v>27</v>
      </c>
      <c r="F91" s="113"/>
      <c r="G91" s="263"/>
      <c r="H91" s="42"/>
      <c r="I91" s="76"/>
    </row>
    <row r="92" spans="1:9" s="77" customFormat="1" ht="18.75" customHeight="1">
      <c r="A92" s="73" t="s">
        <v>69</v>
      </c>
      <c r="B92" s="268"/>
      <c r="C92" s="269"/>
      <c r="D92" s="68"/>
      <c r="E92" s="69" t="s">
        <v>27</v>
      </c>
      <c r="F92" s="264"/>
      <c r="G92" s="265"/>
      <c r="H92" s="42"/>
    </row>
  </sheetData>
  <sheetProtection selectLockedCells="1"/>
  <mergeCells count="57">
    <mergeCell ref="E15:H15"/>
    <mergeCell ref="E16:H16"/>
    <mergeCell ref="E17:H17"/>
    <mergeCell ref="E18:H18"/>
    <mergeCell ref="F91:G91"/>
    <mergeCell ref="F74:G74"/>
    <mergeCell ref="F78:G78"/>
    <mergeCell ref="F77:G77"/>
    <mergeCell ref="F76:G76"/>
    <mergeCell ref="F75:G75"/>
    <mergeCell ref="A23:H23"/>
    <mergeCell ref="A24:H43"/>
    <mergeCell ref="A21:B21"/>
    <mergeCell ref="C19:H19"/>
    <mergeCell ref="A19:B19"/>
    <mergeCell ref="A22:B22"/>
    <mergeCell ref="F85:G85"/>
    <mergeCell ref="F92:G92"/>
    <mergeCell ref="D88:E88"/>
    <mergeCell ref="B89:C89"/>
    <mergeCell ref="B90:C90"/>
    <mergeCell ref="F88:G88"/>
    <mergeCell ref="F89:G89"/>
    <mergeCell ref="F90:G90"/>
    <mergeCell ref="B92:C92"/>
    <mergeCell ref="E5:E9"/>
    <mergeCell ref="B85:C85"/>
    <mergeCell ref="B88:C88"/>
    <mergeCell ref="B91:C91"/>
    <mergeCell ref="B84:C84"/>
    <mergeCell ref="A72:H72"/>
    <mergeCell ref="B74:C74"/>
    <mergeCell ref="D74:E74"/>
    <mergeCell ref="B81:C81"/>
    <mergeCell ref="D81:E81"/>
    <mergeCell ref="B82:C82"/>
    <mergeCell ref="B83:C83"/>
    <mergeCell ref="F81:G81"/>
    <mergeCell ref="F82:G82"/>
    <mergeCell ref="F83:G83"/>
    <mergeCell ref="F84:G84"/>
    <mergeCell ref="C22:H22"/>
    <mergeCell ref="C21:H21"/>
    <mergeCell ref="C20:H20"/>
    <mergeCell ref="A20:B20"/>
    <mergeCell ref="B1:G2"/>
    <mergeCell ref="G12:H12"/>
    <mergeCell ref="E14:H14"/>
    <mergeCell ref="G5:G9"/>
    <mergeCell ref="F5:F9"/>
    <mergeCell ref="D5:D9"/>
    <mergeCell ref="C5:C9"/>
    <mergeCell ref="B5:B9"/>
    <mergeCell ref="D4:E4"/>
    <mergeCell ref="A11:C11"/>
    <mergeCell ref="A12:E12"/>
    <mergeCell ref="A14:A18"/>
  </mergeCells>
  <phoneticPr fontId="1"/>
  <printOptions horizontalCentered="1" verticalCentered="1"/>
  <pageMargins left="0.51181102362204722" right="0.51181102362204722" top="0.55118110236220474" bottom="0.55118110236220474" header="0.31496062992125984" footer="0.31496062992125984"/>
  <pageSetup paperSize="9" scale="98" fitToHeight="0" orientation="portrait" r:id="rId1"/>
  <headerFooter>
    <oddHeader>&amp;L学生部様式③-2</oddHeader>
    <oddFooter>&amp;C&amp;"ＭＳ 明朝,標準"&amp;P/&amp;N</oddFooter>
  </headerFooter>
  <rowBreaks count="1" manualBreakCount="1">
    <brk id="45"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様式③-1【課外活動出張旅費支出申請書】</vt:lpstr>
      <vt:lpstr>様式③-2【課外活動出張報告書】</vt:lpstr>
      <vt:lpstr>'様式③-1【課外活動出張旅費支出申請書】'!Print_Area</vt:lpstr>
      <vt:lpstr>'様式③-2【課外活動出張報告書】'!Print_Area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正治</dc:creator>
  <cp:keywords/>
  <dc:description/>
  <cp:lastModifiedBy>齋藤 正治</cp:lastModifiedBy>
  <cp:revision/>
  <cp:lastPrinted>2025-04-01T02:01:56Z</cp:lastPrinted>
  <dcterms:created xsi:type="dcterms:W3CDTF">2024-10-24T05:08:59Z</dcterms:created>
  <dcterms:modified xsi:type="dcterms:W3CDTF">2025-04-01T02:14:45Z</dcterms:modified>
  <cp:category/>
  <cp:contentStatus/>
</cp:coreProperties>
</file>