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fsuser\home2$\m-saitou\デスクトップ\"/>
    </mc:Choice>
  </mc:AlternateContent>
  <xr:revisionPtr revIDLastSave="0" documentId="8_{6B7455DD-013B-438E-9799-520F7E9C0E0E}" xr6:coauthVersionLast="36" xr6:coauthVersionMax="36" xr10:uidLastSave="{00000000-0000-0000-0000-000000000000}"/>
  <bookViews>
    <workbookView xWindow="0" yWindow="0" windowWidth="23040" windowHeight="8604" xr2:uid="{AAB226B5-E0FF-4D0B-8914-6F60A85B2D25}"/>
  </bookViews>
  <sheets>
    <sheet name="使用申込書（2023.09.04改訂）" sheetId="9" r:id="rId1"/>
    <sheet name="使用者名簿" sheetId="8" r:id="rId2"/>
  </sheets>
  <definedNames>
    <definedName name="_xlnm.Print_Area" localSheetId="1">使用者名簿!$A$1:$G$24</definedName>
    <definedName name="_xlnm.Print_Area" localSheetId="0">'使用申込書（2023.09.04改訂）'!$A$1:$AA$42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36" i="9" l="1"/>
  <c r="AI36" i="9" s="1"/>
  <c r="AH34" i="9"/>
  <c r="AI34" i="9" s="1"/>
  <c r="AH33" i="9"/>
  <c r="AI33" i="9" s="1"/>
  <c r="AH32" i="9"/>
  <c r="AI32" i="9" s="1"/>
  <c r="AH31" i="9"/>
  <c r="AH38" i="9" s="1"/>
  <c r="W35" i="9"/>
  <c r="W36" i="9" s="1"/>
  <c r="AI31" i="9" l="1"/>
  <c r="AI38" i="9" s="1"/>
  <c r="AG35" i="9"/>
  <c r="AG34" i="9"/>
</calcChain>
</file>

<file path=xl/sharedStrings.xml><?xml version="1.0" encoding="utf-8"?>
<sst xmlns="http://schemas.openxmlformats.org/spreadsheetml/2006/main" count="133" uniqueCount="92">
  <si>
    <t>ミトラ館短期研修施設使用申込書</t>
    <rPh sb="10" eb="12">
      <t>シヨウ</t>
    </rPh>
    <phoneticPr fontId="1"/>
  </si>
  <si>
    <t>〈個人情報の取扱について〉</t>
  </si>
  <si>
    <t>　　本申込書に記入された情報は、ミトラ館短期研修施設運営業務（請求業務を含む）に利用し、その他の目的には使用しません。</t>
    <rPh sb="3" eb="4">
      <t>モウ</t>
    </rPh>
    <rPh sb="4" eb="5">
      <t>コ</t>
    </rPh>
    <rPh sb="19" eb="20">
      <t>カン</t>
    </rPh>
    <rPh sb="20" eb="22">
      <t>タンキ</t>
    </rPh>
    <rPh sb="22" eb="24">
      <t>ケンシュウ</t>
    </rPh>
    <rPh sb="24" eb="26">
      <t>シセツ</t>
    </rPh>
    <rPh sb="26" eb="28">
      <t>ウンエイ</t>
    </rPh>
    <rPh sb="28" eb="30">
      <t>ギョウム</t>
    </rPh>
    <phoneticPr fontId="1"/>
  </si>
  <si>
    <t>　　上記〈個人情報の取扱について〉に同意し、龍谷大学ミトラ館短期研修施設の利用を下記のとおり申し込みます。</t>
    <rPh sb="40" eb="42">
      <t>カキ</t>
    </rPh>
    <rPh sb="46" eb="47">
      <t>モウ</t>
    </rPh>
    <rPh sb="48" eb="49">
      <t>コ</t>
    </rPh>
    <phoneticPr fontId="1"/>
  </si>
  <si>
    <t>使用者情報</t>
    <rPh sb="0" eb="2">
      <t>シヨウ</t>
    </rPh>
    <rPh sb="2" eb="3">
      <t>シャ</t>
    </rPh>
    <rPh sb="3" eb="5">
      <t>ジョウホウ</t>
    </rPh>
    <phoneticPr fontId="1"/>
  </si>
  <si>
    <t>使用代表者氏名</t>
    <rPh sb="0" eb="5">
      <t>シヨウダイヒョウシャ</t>
    </rPh>
    <rPh sb="5" eb="7">
      <t>シメイ</t>
    </rPh>
    <phoneticPr fontId="1"/>
  </si>
  <si>
    <r>
      <t xml:space="preserve">学籍番号・職員番号
</t>
    </r>
    <r>
      <rPr>
        <sz val="9"/>
        <color theme="1"/>
        <rFont val="游ゴシック"/>
        <family val="3"/>
        <charset val="128"/>
        <scheme val="minor"/>
      </rPr>
      <t>※卒業生の方は、卒業学部と年度</t>
    </r>
    <rPh sb="0" eb="2">
      <t>ガクセキ</t>
    </rPh>
    <rPh sb="2" eb="4">
      <t>バンゴウ</t>
    </rPh>
    <rPh sb="5" eb="7">
      <t>ショクイン</t>
    </rPh>
    <rPh sb="7" eb="9">
      <t>バンゴウ</t>
    </rPh>
    <rPh sb="11" eb="13">
      <t>ソツギョウ</t>
    </rPh>
    <rPh sb="13" eb="14">
      <t>セイ</t>
    </rPh>
    <rPh sb="15" eb="16">
      <t>カタ</t>
    </rPh>
    <rPh sb="18" eb="20">
      <t>ソツギョウ</t>
    </rPh>
    <rPh sb="20" eb="22">
      <t>ガクブ</t>
    </rPh>
    <rPh sb="23" eb="25">
      <t>ネンド</t>
    </rPh>
    <phoneticPr fontId="1"/>
  </si>
  <si>
    <t>学部</t>
    <rPh sb="0" eb="2">
      <t>ガクブ</t>
    </rPh>
    <phoneticPr fontId="1"/>
  </si>
  <si>
    <t>住所</t>
    <rPh sb="0" eb="2">
      <t>ジュウショ</t>
    </rPh>
    <phoneticPr fontId="1"/>
  </si>
  <si>
    <t>〒　　　－</t>
    <phoneticPr fontId="1"/>
  </si>
  <si>
    <t>Email</t>
    <phoneticPr fontId="1"/>
  </si>
  <si>
    <t>電話番号</t>
    <rPh sb="0" eb="2">
      <t>デンワ</t>
    </rPh>
    <rPh sb="2" eb="4">
      <t>バンゴウ</t>
    </rPh>
    <phoneticPr fontId="1"/>
  </si>
  <si>
    <t>団体名（団体利用の場合）</t>
    <rPh sb="0" eb="2">
      <t>ダンタイ</t>
    </rPh>
    <rPh sb="2" eb="3">
      <t>メイ</t>
    </rPh>
    <rPh sb="4" eb="6">
      <t>ダンタイ</t>
    </rPh>
    <rPh sb="6" eb="8">
      <t>リヨウ</t>
    </rPh>
    <rPh sb="9" eb="11">
      <t>バアイ</t>
    </rPh>
    <phoneticPr fontId="1"/>
  </si>
  <si>
    <t>予約申込内容</t>
    <rPh sb="0" eb="2">
      <t>ヨヤク</t>
    </rPh>
    <rPh sb="2" eb="4">
      <t>モウシコミ</t>
    </rPh>
    <rPh sb="4" eb="6">
      <t>ナイヨウ</t>
    </rPh>
    <phoneticPr fontId="1"/>
  </si>
  <si>
    <r>
      <t xml:space="preserve">使用日
</t>
    </r>
    <r>
      <rPr>
        <sz val="9"/>
        <color theme="1"/>
        <rFont val="游ゴシック"/>
        <family val="3"/>
        <charset val="128"/>
        <scheme val="minor"/>
      </rPr>
      <t>（利用時間13：00～翌10：00）</t>
    </r>
    <rPh sb="0" eb="2">
      <t>シヨウ</t>
    </rPh>
    <rPh sb="2" eb="3">
      <t>ビ</t>
    </rPh>
    <rPh sb="5" eb="7">
      <t>リヨウ</t>
    </rPh>
    <rPh sb="7" eb="9">
      <t>ジカン</t>
    </rPh>
    <rPh sb="15" eb="16">
      <t>ヨク</t>
    </rPh>
    <phoneticPr fontId="1"/>
  </si>
  <si>
    <r>
      <t xml:space="preserve">泊数
</t>
    </r>
    <r>
      <rPr>
        <sz val="9"/>
        <color theme="1"/>
        <rFont val="游ゴシック"/>
        <family val="3"/>
        <charset val="128"/>
        <scheme val="minor"/>
      </rPr>
      <t>※最大6泊（原則）</t>
    </r>
    <rPh sb="0" eb="1">
      <t>ハク</t>
    </rPh>
    <rPh sb="1" eb="2">
      <t>スウ</t>
    </rPh>
    <phoneticPr fontId="1"/>
  </si>
  <si>
    <t>泊</t>
    <rPh sb="0" eb="1">
      <t>ハク</t>
    </rPh>
    <phoneticPr fontId="1"/>
  </si>
  <si>
    <t>利用者数</t>
    <rPh sb="0" eb="2">
      <t>リヨウ</t>
    </rPh>
    <rPh sb="2" eb="3">
      <t>シャ</t>
    </rPh>
    <rPh sb="3" eb="4">
      <t>スウ</t>
    </rPh>
    <phoneticPr fontId="1"/>
  </si>
  <si>
    <r>
      <t xml:space="preserve">使用者名簿
</t>
    </r>
    <r>
      <rPr>
        <u val="double"/>
        <sz val="8"/>
        <color theme="1"/>
        <rFont val="游ゴシック"/>
        <family val="3"/>
        <charset val="128"/>
        <scheme val="minor"/>
      </rPr>
      <t>※2名以上の使用の場合必要</t>
    </r>
    <rPh sb="0" eb="2">
      <t>シヨウ</t>
    </rPh>
    <rPh sb="2" eb="3">
      <t>シャ</t>
    </rPh>
    <rPh sb="3" eb="5">
      <t>メイボ</t>
    </rPh>
    <rPh sb="8" eb="11">
      <t>メイイジョウ</t>
    </rPh>
    <rPh sb="12" eb="14">
      <t>シヨウ</t>
    </rPh>
    <rPh sb="15" eb="17">
      <t>バアイ</t>
    </rPh>
    <rPh sb="17" eb="19">
      <t>ヒツヨウ</t>
    </rPh>
    <phoneticPr fontId="1"/>
  </si>
  <si>
    <t>男女の別
（部屋割の為）</t>
    <rPh sb="0" eb="2">
      <t>ダンジョ</t>
    </rPh>
    <rPh sb="3" eb="4">
      <t>ベツ</t>
    </rPh>
    <rPh sb="6" eb="8">
      <t>ヘヤ</t>
    </rPh>
    <rPh sb="8" eb="9">
      <t>ワリ</t>
    </rPh>
    <rPh sb="10" eb="11">
      <t>タメ</t>
    </rPh>
    <phoneticPr fontId="1"/>
  </si>
  <si>
    <t>使用目的</t>
    <rPh sb="0" eb="4">
      <t>シヨウモクテキ</t>
    </rPh>
    <phoneticPr fontId="1"/>
  </si>
  <si>
    <t>備考</t>
    <rPh sb="0" eb="2">
      <t>ビコウ</t>
    </rPh>
    <phoneticPr fontId="1"/>
  </si>
  <si>
    <t>〈大学使用欄〉</t>
    <rPh sb="1" eb="3">
      <t>ダイガク</t>
    </rPh>
    <rPh sb="3" eb="5">
      <t>シヨウ</t>
    </rPh>
    <rPh sb="5" eb="6">
      <t>ラン</t>
    </rPh>
    <phoneticPr fontId="1"/>
  </si>
  <si>
    <t>　／</t>
    <phoneticPr fontId="1"/>
  </si>
  <si>
    <t>課長</t>
    <rPh sb="0" eb="2">
      <t>カチョウ</t>
    </rPh>
    <phoneticPr fontId="1"/>
  </si>
  <si>
    <t>担当</t>
    <rPh sb="0" eb="2">
      <t>タントウ</t>
    </rPh>
    <phoneticPr fontId="1"/>
  </si>
  <si>
    <t>受付印</t>
    <rPh sb="0" eb="2">
      <t>ウケツケ</t>
    </rPh>
    <rPh sb="2" eb="3">
      <t>イン</t>
    </rPh>
    <phoneticPr fontId="1"/>
  </si>
  <si>
    <t>龍谷メルシー転送</t>
    <rPh sb="0" eb="2">
      <t>リュウコク</t>
    </rPh>
    <rPh sb="6" eb="8">
      <t>テンソウ</t>
    </rPh>
    <phoneticPr fontId="1"/>
  </si>
  <si>
    <t>受付印押印後、利用者へコピーを交付する</t>
    <rPh sb="0" eb="2">
      <t>ウケツケ</t>
    </rPh>
    <rPh sb="2" eb="3">
      <t>イン</t>
    </rPh>
    <rPh sb="3" eb="5">
      <t>オウイン</t>
    </rPh>
    <rPh sb="5" eb="6">
      <t>ゴ</t>
    </rPh>
    <rPh sb="7" eb="10">
      <t>リヨウシャ</t>
    </rPh>
    <rPh sb="15" eb="17">
      <t>コウフ</t>
    </rPh>
    <phoneticPr fontId="1"/>
  </si>
  <si>
    <t>研修セットA</t>
    <rPh sb="0" eb="2">
      <t>ケンシュウ</t>
    </rPh>
    <phoneticPr fontId="1"/>
  </si>
  <si>
    <t>研修セットB</t>
    <rPh sb="0" eb="2">
      <t>ケンシュウ</t>
    </rPh>
    <phoneticPr fontId="1"/>
  </si>
  <si>
    <t>到着予定</t>
    <rPh sb="0" eb="2">
      <t>トウチャク</t>
    </rPh>
    <rPh sb="2" eb="4">
      <t>ヨテイ</t>
    </rPh>
    <phoneticPr fontId="1"/>
  </si>
  <si>
    <t>退館予定</t>
    <rPh sb="0" eb="4">
      <t>タイカンヨテイ</t>
    </rPh>
    <phoneticPr fontId="1"/>
  </si>
  <si>
    <r>
      <t xml:space="preserve">研修セット
</t>
    </r>
    <r>
      <rPr>
        <sz val="9"/>
        <color theme="1"/>
        <rFont val="游ゴシック"/>
        <family val="3"/>
        <charset val="128"/>
        <scheme val="minor"/>
      </rPr>
      <t>※窓口で詳細説明の上、✓いただきます</t>
    </r>
    <rPh sb="0" eb="2">
      <t>ケンシュウ</t>
    </rPh>
    <rPh sb="7" eb="9">
      <t>マドグチ</t>
    </rPh>
    <rPh sb="10" eb="14">
      <t>ショウサイセツメイ</t>
    </rPh>
    <rPh sb="15" eb="16">
      <t>ウエ</t>
    </rPh>
    <phoneticPr fontId="1"/>
  </si>
  <si>
    <t>利用施設
部屋割　</t>
    <rPh sb="0" eb="2">
      <t>リヨウ</t>
    </rPh>
    <rPh sb="2" eb="4">
      <t>シセツ</t>
    </rPh>
    <rPh sb="5" eb="7">
      <t>ヘヤ</t>
    </rPh>
    <rPh sb="7" eb="8">
      <t>ワリ</t>
    </rPh>
    <phoneticPr fontId="1"/>
  </si>
  <si>
    <t>予約台帳登録</t>
    <rPh sb="0" eb="2">
      <t>ヨヤク</t>
    </rPh>
    <rPh sb="2" eb="4">
      <t>ダイチョウ</t>
    </rPh>
    <rPh sb="4" eb="6">
      <t>トウロク</t>
    </rPh>
    <phoneticPr fontId="1"/>
  </si>
  <si>
    <t>使用期間</t>
    <rPh sb="0" eb="4">
      <t>シヨウキカン</t>
    </rPh>
    <phoneticPr fontId="1"/>
  </si>
  <si>
    <t>使用代表者</t>
    <rPh sb="0" eb="5">
      <t>シヨウダイヒョウシャ</t>
    </rPh>
    <phoneticPr fontId="1"/>
  </si>
  <si>
    <t>使用団体名</t>
    <rPh sb="0" eb="5">
      <t>シヨウダンタイメイ</t>
    </rPh>
    <phoneticPr fontId="1"/>
  </si>
  <si>
    <t>No</t>
    <phoneticPr fontId="1"/>
  </si>
  <si>
    <t>氏名</t>
    <rPh sb="0" eb="2">
      <t>シメイ</t>
    </rPh>
    <phoneticPr fontId="1"/>
  </si>
  <si>
    <t>性別</t>
    <rPh sb="0" eb="2">
      <t>セイベツ</t>
    </rPh>
    <phoneticPr fontId="1"/>
  </si>
  <si>
    <t>使用者区分</t>
    <rPh sb="0" eb="3">
      <t>シヨウシャ</t>
    </rPh>
    <rPh sb="3" eb="5">
      <t>クブン</t>
    </rPh>
    <phoneticPr fontId="1"/>
  </si>
  <si>
    <t>学籍番号
教職員番号</t>
    <rPh sb="0" eb="4">
      <t>ガクセキバンゴウ</t>
    </rPh>
    <rPh sb="5" eb="10">
      <t>キョウショクインバンゴウ</t>
    </rPh>
    <phoneticPr fontId="1"/>
  </si>
  <si>
    <t xml:space="preserve">  1.学生
  2.卒業生
  3.保護者</t>
    <rPh sb="4" eb="6">
      <t>ガクセイ</t>
    </rPh>
    <rPh sb="11" eb="14">
      <t>ソツギョウセイ</t>
    </rPh>
    <rPh sb="19" eb="22">
      <t>ホゴシャ</t>
    </rPh>
    <phoneticPr fontId="1"/>
  </si>
  <si>
    <t xml:space="preserve">  4.教職員
  5.退職教職員
  6.その他</t>
    <rPh sb="4" eb="7">
      <t>キョウショクイン</t>
    </rPh>
    <rPh sb="12" eb="17">
      <t>タイショクキョウショクイン</t>
    </rPh>
    <rPh sb="24" eb="25">
      <t>タ</t>
    </rPh>
    <phoneticPr fontId="1"/>
  </si>
  <si>
    <t>（　　　ページ／　　　ページ）</t>
    <phoneticPr fontId="1"/>
  </si>
  <si>
    <t>※使用日当日に受付印押印済の「ミトラ館短期研修施設使用申込書」とあわせてミトラ館受付に提示してください。</t>
    <rPh sb="1" eb="6">
      <t>シヨウビトウジツ</t>
    </rPh>
    <rPh sb="7" eb="10">
      <t>ウケツケイン</t>
    </rPh>
    <rPh sb="10" eb="13">
      <t>オウインズ</t>
    </rPh>
    <rPh sb="39" eb="40">
      <t>カン</t>
    </rPh>
    <rPh sb="40" eb="42">
      <t>ウケツケ</t>
    </rPh>
    <rPh sb="43" eb="45">
      <t>テイジ</t>
    </rPh>
    <phoneticPr fontId="1"/>
  </si>
  <si>
    <t>※本名簿に記入いただいた個人情報はミトラ館に関する事務手続きのみに利用いたします。</t>
    <rPh sb="1" eb="4">
      <t>ホンメイボ</t>
    </rPh>
    <rPh sb="5" eb="7">
      <t>キニュウ</t>
    </rPh>
    <rPh sb="12" eb="16">
      <t>コジンジョウホウ</t>
    </rPh>
    <rPh sb="20" eb="21">
      <t>カン</t>
    </rPh>
    <rPh sb="22" eb="23">
      <t>カン</t>
    </rPh>
    <rPh sb="25" eb="29">
      <t>ジムテツヅ</t>
    </rPh>
    <rPh sb="33" eb="35">
      <t>リヨウ</t>
    </rPh>
    <phoneticPr fontId="1"/>
  </si>
  <si>
    <t>年　　　　月　　　　日　　　　　～　　　　　年　　　　月　　　　日</t>
    <rPh sb="0" eb="1">
      <t>ネン</t>
    </rPh>
    <rPh sb="5" eb="6">
      <t>ガツ</t>
    </rPh>
    <rPh sb="10" eb="11">
      <t>ニチ</t>
    </rPh>
    <rPh sb="22" eb="23">
      <t>ネン</t>
    </rPh>
    <rPh sb="27" eb="28">
      <t>ガツ</t>
    </rPh>
    <rPh sb="32" eb="33">
      <t>ニチ</t>
    </rPh>
    <phoneticPr fontId="1"/>
  </si>
  <si>
    <r>
      <t>使用者名簿</t>
    </r>
    <r>
      <rPr>
        <b/>
        <sz val="11"/>
        <color theme="1"/>
        <rFont val="游ゴシック"/>
        <family val="3"/>
        <charset val="128"/>
        <scheme val="minor"/>
      </rPr>
      <t xml:space="preserve">
（ミトラ館短期研修施設利用申込書　付属書類）</t>
    </r>
    <phoneticPr fontId="1"/>
  </si>
  <si>
    <t>学籍番号・職員番号：　　　
卒業生：　　　学部　　　年度卒</t>
    <rPh sb="0" eb="4">
      <t>ガクセキバンゴウ</t>
    </rPh>
    <rPh sb="5" eb="9">
      <t>ショクインバンゴウ</t>
    </rPh>
    <rPh sb="14" eb="17">
      <t>ソツギョウセイ</t>
    </rPh>
    <rPh sb="21" eb="23">
      <t>ガクブ</t>
    </rPh>
    <rPh sb="26" eb="28">
      <t>ネンド</t>
    </rPh>
    <rPh sb="28" eb="29">
      <t>ソツ</t>
    </rPh>
    <phoneticPr fontId="1"/>
  </si>
  <si>
    <t>学生・卒業生・保護者・教職員・退職教職員・その他</t>
    <rPh sb="0" eb="2">
      <t>ガクセイ</t>
    </rPh>
    <rPh sb="3" eb="6">
      <t>ソツギョウセイ</t>
    </rPh>
    <rPh sb="7" eb="10">
      <t>ホゴシャ</t>
    </rPh>
    <rPh sb="15" eb="17">
      <t>タイショク</t>
    </rPh>
    <rPh sb="17" eb="20">
      <t>キョウショクイン</t>
    </rPh>
    <rPh sb="23" eb="24">
      <t>タ</t>
    </rPh>
    <phoneticPr fontId="1"/>
  </si>
  <si>
    <t>使用代表者区分</t>
    <rPh sb="0" eb="2">
      <t>シヨウ</t>
    </rPh>
    <rPh sb="2" eb="4">
      <t>ダイヒョウ</t>
    </rPh>
    <rPh sb="4" eb="5">
      <t>シャ</t>
    </rPh>
    <rPh sb="5" eb="7">
      <t>クブン</t>
    </rPh>
    <phoneticPr fontId="1"/>
  </si>
  <si>
    <t>日</t>
    <rPh sb="0" eb="1">
      <t>ニチ</t>
    </rPh>
    <phoneticPr fontId="1"/>
  </si>
  <si>
    <t>月</t>
    <rPh sb="0" eb="1">
      <t>ゲツ</t>
    </rPh>
    <phoneticPr fontId="1"/>
  </si>
  <si>
    <t>年</t>
    <rPh sb="0" eb="1">
      <t>ネン</t>
    </rPh>
    <phoneticPr fontId="1"/>
  </si>
  <si>
    <t>申込日</t>
    <rPh sb="0" eb="3">
      <t>モウシコミビ</t>
    </rPh>
    <phoneticPr fontId="1"/>
  </si>
  <si>
    <t>名</t>
    <phoneticPr fontId="1"/>
  </si>
  <si>
    <t>円</t>
    <rPh sb="0" eb="1">
      <t>エン</t>
    </rPh>
    <phoneticPr fontId="1"/>
  </si>
  <si>
    <t>合計</t>
    <rPh sb="0" eb="2">
      <t>ゴウケイ</t>
    </rPh>
    <phoneticPr fontId="1"/>
  </si>
  <si>
    <t>研修室A：</t>
    <rPh sb="0" eb="3">
      <t>ケンシュウシツ</t>
    </rPh>
    <phoneticPr fontId="1"/>
  </si>
  <si>
    <t>研修室B：</t>
    <rPh sb="0" eb="3">
      <t>ケンシュウシツ</t>
    </rPh>
    <phoneticPr fontId="1"/>
  </si>
  <si>
    <t>研修セットB：</t>
    <rPh sb="0" eb="2">
      <t>ケンシュウ</t>
    </rPh>
    <phoneticPr fontId="1"/>
  </si>
  <si>
    <t>研修室C：</t>
    <rPh sb="0" eb="3">
      <t>ケンシュウシツ</t>
    </rPh>
    <phoneticPr fontId="1"/>
  </si>
  <si>
    <t>到着予定（13:00以降）
退館予定時間（10:00まで）</t>
    <rPh sb="0" eb="2">
      <t>トウチャク</t>
    </rPh>
    <rPh sb="2" eb="4">
      <t>ヨテイ</t>
    </rPh>
    <rPh sb="10" eb="12">
      <t>イコウ</t>
    </rPh>
    <rPh sb="14" eb="16">
      <t>タイカン</t>
    </rPh>
    <rPh sb="16" eb="18">
      <t>ヨテイ</t>
    </rPh>
    <rPh sb="18" eb="20">
      <t>ジカン</t>
    </rPh>
    <phoneticPr fontId="1"/>
  </si>
  <si>
    <t>使用料・研修セットB</t>
    <rPh sb="0" eb="1">
      <t>ヨウ</t>
    </rPh>
    <rPh sb="1" eb="2">
      <t>リョウ</t>
    </rPh>
    <rPh sb="3" eb="5">
      <t>ケンシュウ</t>
    </rPh>
    <phoneticPr fontId="1"/>
  </si>
  <si>
    <t>入金確認</t>
    <rPh sb="0" eb="2">
      <t>ニュウキン</t>
    </rPh>
    <rPh sb="2" eb="4">
      <t>カクニン</t>
    </rPh>
    <phoneticPr fontId="1"/>
  </si>
  <si>
    <t>男子</t>
    <rPh sb="0" eb="2">
      <t>ダンシ</t>
    </rPh>
    <phoneticPr fontId="1"/>
  </si>
  <si>
    <t>女子</t>
    <rPh sb="0" eb="2">
      <t>ジョシ</t>
    </rPh>
    <phoneticPr fontId="1"/>
  </si>
  <si>
    <t>研修室A</t>
    <rPh sb="0" eb="3">
      <t>ケンシュウシツ</t>
    </rPh>
    <phoneticPr fontId="1"/>
  </si>
  <si>
    <t>人数</t>
    <rPh sb="0" eb="2">
      <t>ニンズウ</t>
    </rPh>
    <phoneticPr fontId="1"/>
  </si>
  <si>
    <t>単価</t>
    <rPh sb="0" eb="2">
      <t>タンカ</t>
    </rPh>
    <phoneticPr fontId="1"/>
  </si>
  <si>
    <t>研修室B</t>
    <rPh sb="0" eb="3">
      <t>ケンシュウシツ</t>
    </rPh>
    <phoneticPr fontId="1"/>
  </si>
  <si>
    <t>研修室C</t>
    <rPh sb="0" eb="3">
      <t>ケンシュウシツ</t>
    </rPh>
    <phoneticPr fontId="1"/>
  </si>
  <si>
    <t>泊数</t>
    <rPh sb="0" eb="2">
      <t>ハクスウ</t>
    </rPh>
    <phoneticPr fontId="1"/>
  </si>
  <si>
    <t>税込計</t>
    <rPh sb="0" eb="2">
      <t>ゼイコ</t>
    </rPh>
    <rPh sb="2" eb="3">
      <t>ケイ</t>
    </rPh>
    <phoneticPr fontId="1"/>
  </si>
  <si>
    <t>引率教職員
割引</t>
    <rPh sb="6" eb="8">
      <t>ワリビキ</t>
    </rPh>
    <phoneticPr fontId="1"/>
  </si>
  <si>
    <t>研修室B割引</t>
    <rPh sb="0" eb="3">
      <t>ケンシュウシツ</t>
    </rPh>
    <rPh sb="4" eb="6">
      <t>ワリビキ</t>
    </rPh>
    <phoneticPr fontId="1"/>
  </si>
  <si>
    <t>研修室C割引</t>
    <rPh sb="0" eb="3">
      <t>ケンシュウシツ</t>
    </rPh>
    <rPh sb="4" eb="6">
      <t>ワリビキ</t>
    </rPh>
    <phoneticPr fontId="1"/>
  </si>
  <si>
    <t>合計(税抜）</t>
    <rPh sb="0" eb="2">
      <t>ゴウケイ</t>
    </rPh>
    <rPh sb="3" eb="4">
      <t>ゼイ</t>
    </rPh>
    <rPh sb="4" eb="5">
      <t>ヌ</t>
    </rPh>
    <phoneticPr fontId="1"/>
  </si>
  <si>
    <t>合計(税10%込）</t>
    <rPh sb="0" eb="2">
      <t>ゴウケイ</t>
    </rPh>
    <rPh sb="3" eb="4">
      <t>ゼイ</t>
    </rPh>
    <rPh sb="7" eb="8">
      <t>コミ</t>
    </rPh>
    <phoneticPr fontId="1"/>
  </si>
  <si>
    <t>あり（別添利用者名簿参照）</t>
    <phoneticPr fontId="1"/>
  </si>
  <si>
    <t>なし</t>
    <phoneticPr fontId="1"/>
  </si>
  <si>
    <t>保護者の場合、
学生氏名・学部</t>
    <rPh sb="0" eb="3">
      <t>ホゴシャ</t>
    </rPh>
    <rPh sb="4" eb="6">
      <t>バアイ</t>
    </rPh>
    <rPh sb="8" eb="10">
      <t>ガクセイ</t>
    </rPh>
    <rPh sb="10" eb="12">
      <t>シメイ</t>
    </rPh>
    <rPh sb="13" eb="15">
      <t>ガクブ</t>
    </rPh>
    <phoneticPr fontId="1"/>
  </si>
  <si>
    <t>／</t>
    <phoneticPr fontId="1"/>
  </si>
  <si>
    <t>～</t>
    <phoneticPr fontId="1"/>
  </si>
  <si>
    <t>引率教職員割引：</t>
    <rPh sb="0" eb="2">
      <t>インソツ</t>
    </rPh>
    <rPh sb="2" eb="5">
      <t>キョウショクイン</t>
    </rPh>
    <rPh sb="5" eb="7">
      <t>ワリビキ</t>
    </rPh>
    <phoneticPr fontId="1"/>
  </si>
  <si>
    <t>税抜計</t>
    <rPh sb="0" eb="2">
      <t>ゼイヌキ</t>
    </rPh>
    <rPh sb="2" eb="3">
      <t>ケイ</t>
    </rPh>
    <phoneticPr fontId="1"/>
  </si>
  <si>
    <t>↓（大学使用欄）太枠内を入力</t>
    <rPh sb="2" eb="7">
      <t>ダイガクシヨウラン</t>
    </rPh>
    <rPh sb="8" eb="11">
      <t>フトワクナイ</t>
    </rPh>
    <rPh sb="12" eb="14">
      <t>ニュウリョク</t>
    </rPh>
    <phoneticPr fontId="1"/>
  </si>
  <si>
    <t>フリガナ：</t>
    <phoneticPr fontId="1"/>
  </si>
  <si>
    <t>A1：(　    )名　A2：(　　)名　A3：(　　)名　A4：(　　)名 
B1：(　    )名　B2：(　　)名　B3：(　　)名
C1：(　　)名　C2：(　　)名　C3：(　　)名　C4：(　　)名</t>
    <rPh sb="6" eb="7">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</si>
</sst>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8"/>
      <color theme="1"/>
      <name val="ＭＳ Ｐ明朝"/>
      <family val="1"/>
      <charset val="128"/>
    </font>
    <font>
      <sz val="9"/>
      <color theme="1"/>
      <name val="游ゴシック"/>
      <family val="3"/>
      <charset val="128"/>
      <scheme val="minor"/>
    </font>
    <font>
      <sz val="9"/>
      <color theme="1"/>
      <name val="游ゴシック"/>
      <family val="2"/>
      <charset val="128"/>
      <scheme val="minor"/>
    </font>
    <font>
      <sz val="8"/>
      <color theme="1"/>
      <name val="游ゴシック"/>
      <family val="2"/>
      <charset val="128"/>
      <scheme val="minor"/>
    </font>
    <font>
      <b/>
      <sz val="12"/>
      <color theme="1"/>
      <name val="游ゴシック"/>
      <family val="3"/>
      <charset val="128"/>
      <scheme val="minor"/>
    </font>
    <font>
      <b/>
      <sz val="18"/>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u/>
      <sz val="11"/>
      <color theme="1"/>
      <name val="游ゴシック"/>
      <family val="2"/>
      <charset val="128"/>
      <scheme val="minor"/>
    </font>
    <font>
      <u val="double"/>
      <sz val="8"/>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b/>
      <sz val="10"/>
      <color theme="1"/>
      <name val="游ゴシック"/>
      <family val="3"/>
      <charset val="128"/>
      <scheme val="minor"/>
    </font>
    <font>
      <b/>
      <sz val="9"/>
      <color theme="1"/>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2" tint="-9.9978637043366805E-2"/>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medium">
        <color auto="1"/>
      </right>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thin">
        <color indexed="64"/>
      </right>
      <top style="thin">
        <color auto="1"/>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medium">
        <color indexed="64"/>
      </left>
      <right style="medium">
        <color indexed="64"/>
      </right>
      <top style="thin">
        <color auto="1"/>
      </top>
      <bottom style="hair">
        <color auto="1"/>
      </bottom>
      <diagonal/>
    </border>
    <border>
      <left style="medium">
        <color indexed="64"/>
      </left>
      <right style="medium">
        <color indexed="64"/>
      </right>
      <top style="hair">
        <color auto="1"/>
      </top>
      <bottom style="medium">
        <color indexed="64"/>
      </bottom>
      <diagonal/>
    </border>
    <border>
      <left style="medium">
        <color auto="1"/>
      </left>
      <right style="medium">
        <color auto="1"/>
      </right>
      <top style="medium">
        <color auto="1"/>
      </top>
      <bottom/>
      <diagonal/>
    </border>
    <border>
      <left/>
      <right/>
      <top style="medium">
        <color indexed="64"/>
      </top>
      <bottom style="thin">
        <color auto="1"/>
      </bottom>
      <diagonal/>
    </border>
    <border>
      <left/>
      <right style="hair">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215">
    <xf numFmtId="0" fontId="0" fillId="0" borderId="0" xfId="0">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horizontal="right" vertical="center"/>
    </xf>
    <xf numFmtId="0" fontId="9" fillId="0" borderId="0" xfId="0" applyFont="1" applyAlignment="1">
      <alignment horizontal="center" vertical="center"/>
    </xf>
    <xf numFmtId="0" fontId="15" fillId="0" borderId="0" xfId="0" applyFont="1" applyAlignment="1">
      <alignment horizontal="right" vertical="center"/>
    </xf>
    <xf numFmtId="0" fontId="12" fillId="0" borderId="0" xfId="0" applyFont="1">
      <alignment vertical="center"/>
    </xf>
    <xf numFmtId="0" fontId="12" fillId="0" borderId="1" xfId="0" applyFont="1" applyBorder="1">
      <alignment vertical="center"/>
    </xf>
    <xf numFmtId="0" fontId="12" fillId="0" borderId="1" xfId="0" applyFont="1" applyBorder="1" applyAlignment="1">
      <alignment horizontal="center" vertical="center"/>
    </xf>
    <xf numFmtId="0" fontId="12" fillId="0" borderId="0" xfId="0" applyFont="1" applyAlignment="1">
      <alignment horizontal="center" vertical="center"/>
    </xf>
    <xf numFmtId="0" fontId="12"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7" fillId="0" borderId="4" xfId="0" applyFont="1" applyBorder="1" applyAlignment="1">
      <alignment vertical="center" wrapText="1"/>
    </xf>
    <xf numFmtId="0" fontId="17" fillId="0" borderId="6" xfId="0" applyFont="1" applyBorder="1" applyAlignment="1">
      <alignment vertical="center" wrapText="1"/>
    </xf>
    <xf numFmtId="0" fontId="7" fillId="0" borderId="0" xfId="0" applyFont="1" applyAlignment="1">
      <alignment horizontal="center" vertical="center"/>
    </xf>
    <xf numFmtId="0" fontId="2" fillId="0" borderId="0" xfId="0" applyFont="1" applyAlignment="1">
      <alignment horizontal="left" vertical="center"/>
    </xf>
    <xf numFmtId="0" fontId="9" fillId="0" borderId="0" xfId="0" applyFont="1" applyAlignment="1">
      <alignment horizontal="right" vertical="center" wrapText="1"/>
    </xf>
    <xf numFmtId="0" fontId="0" fillId="0" borderId="5" xfId="0" applyBorder="1" applyAlignment="1">
      <alignment horizontal="center" vertical="center"/>
    </xf>
    <xf numFmtId="0" fontId="9" fillId="0" borderId="0" xfId="0" applyFont="1" applyAlignment="1">
      <alignment vertical="center"/>
    </xf>
    <xf numFmtId="0" fontId="0" fillId="0" borderId="0" xfId="0" applyBorder="1" applyAlignment="1" applyProtection="1">
      <alignment vertical="top"/>
      <protection locked="0" hidden="1"/>
    </xf>
    <xf numFmtId="0" fontId="9" fillId="0" borderId="0" xfId="0" applyFont="1" applyAlignment="1">
      <alignment horizontal="left" vertical="center"/>
    </xf>
    <xf numFmtId="0" fontId="10" fillId="0" borderId="0" xfId="0" applyFont="1" applyAlignment="1" applyProtection="1">
      <alignment vertical="center"/>
      <protection locked="0" hidden="1"/>
    </xf>
    <xf numFmtId="0" fontId="0" fillId="0" borderId="3" xfId="0"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9" fillId="0" borderId="0" xfId="0" applyFont="1" applyAlignment="1">
      <alignment vertical="center" wrapText="1"/>
    </xf>
    <xf numFmtId="0" fontId="9" fillId="0" borderId="0" xfId="0" applyFont="1" applyBorder="1" applyAlignment="1">
      <alignment horizontal="right" vertical="center" wrapText="1"/>
    </xf>
    <xf numFmtId="0" fontId="13" fillId="0" borderId="0" xfId="0" applyFont="1" applyBorder="1" applyAlignment="1" applyProtection="1">
      <alignment horizontal="left" vertical="center" wrapText="1"/>
      <protection locked="0" hidden="1"/>
    </xf>
    <xf numFmtId="0" fontId="0" fillId="0" borderId="27" xfId="0" applyBorder="1" applyAlignment="1" applyProtection="1">
      <alignment vertical="top"/>
      <protection locked="0" hidden="1"/>
    </xf>
    <xf numFmtId="0" fontId="0" fillId="0" borderId="28" xfId="0" applyBorder="1">
      <alignment vertical="center"/>
    </xf>
    <xf numFmtId="0" fontId="0" fillId="0" borderId="30" xfId="0" applyBorder="1">
      <alignment vertical="center"/>
    </xf>
    <xf numFmtId="0" fontId="0" fillId="0" borderId="31" xfId="0" applyBorder="1">
      <alignment vertical="center"/>
    </xf>
    <xf numFmtId="0" fontId="0" fillId="0" borderId="21" xfId="0" applyBorder="1">
      <alignment vertical="center"/>
    </xf>
    <xf numFmtId="0" fontId="0" fillId="0" borderId="22" xfId="0" applyBorder="1">
      <alignment vertical="center"/>
    </xf>
    <xf numFmtId="0" fontId="0" fillId="0" borderId="25" xfId="0" applyBorder="1">
      <alignment vertical="center"/>
    </xf>
    <xf numFmtId="0" fontId="0" fillId="0" borderId="26" xfId="0" applyBorder="1">
      <alignment vertical="center"/>
    </xf>
    <xf numFmtId="0" fontId="0" fillId="0" borderId="5" xfId="0" applyBorder="1" applyAlignment="1" applyProtection="1">
      <alignment horizontal="center" vertical="center"/>
      <protection locked="0" hidden="1"/>
    </xf>
    <xf numFmtId="0" fontId="0" fillId="0" borderId="5" xfId="0" applyBorder="1" applyAlignment="1"/>
    <xf numFmtId="0" fontId="0" fillId="0" borderId="6" xfId="0" applyBorder="1" applyAlignment="1"/>
    <xf numFmtId="0" fontId="14" fillId="0" borderId="6" xfId="0" applyFont="1" applyBorder="1" applyAlignment="1" applyProtection="1">
      <protection hidden="1"/>
    </xf>
    <xf numFmtId="0" fontId="5" fillId="0" borderId="0" xfId="0" applyFont="1">
      <alignment vertical="center"/>
    </xf>
    <xf numFmtId="0" fontId="0" fillId="0" borderId="39" xfId="0" applyBorder="1">
      <alignment vertical="center"/>
    </xf>
    <xf numFmtId="0" fontId="15" fillId="0" borderId="0" xfId="0" applyFont="1" applyAlignment="1">
      <alignment horizontal="right"/>
    </xf>
    <xf numFmtId="0" fontId="3" fillId="0" borderId="0" xfId="0" applyFont="1">
      <alignment vertical="center"/>
    </xf>
    <xf numFmtId="0" fontId="3" fillId="0" borderId="14" xfId="0" applyFont="1" applyBorder="1" applyAlignment="1">
      <alignment horizontal="center" wrapText="1"/>
    </xf>
    <xf numFmtId="0" fontId="3" fillId="0" borderId="10" xfId="0" applyFont="1" applyBorder="1" applyAlignment="1">
      <alignment horizontal="center" wrapText="1"/>
    </xf>
    <xf numFmtId="38" fontId="0" fillId="0" borderId="0" xfId="1" applyFont="1">
      <alignment vertical="center"/>
    </xf>
    <xf numFmtId="38" fontId="5" fillId="0" borderId="0" xfId="1" applyFont="1">
      <alignment vertical="center"/>
    </xf>
    <xf numFmtId="38" fontId="9" fillId="0" borderId="0" xfId="1" applyFont="1" applyAlignment="1">
      <alignment vertical="center"/>
    </xf>
    <xf numFmtId="38" fontId="0" fillId="0" borderId="1" xfId="1" applyFont="1" applyBorder="1">
      <alignment vertical="center"/>
    </xf>
    <xf numFmtId="38" fontId="0" fillId="0" borderId="6" xfId="1" applyFont="1" applyBorder="1">
      <alignment vertical="center"/>
    </xf>
    <xf numFmtId="0" fontId="0" fillId="0" borderId="41" xfId="0" applyBorder="1">
      <alignment vertical="center"/>
    </xf>
    <xf numFmtId="0" fontId="0" fillId="0" borderId="42" xfId="0" applyBorder="1">
      <alignment vertical="center"/>
    </xf>
    <xf numFmtId="38" fontId="0" fillId="0" borderId="1" xfId="1" applyFont="1" applyBorder="1" applyAlignment="1">
      <alignment horizontal="center" vertical="center"/>
    </xf>
    <xf numFmtId="0" fontId="9" fillId="0" borderId="11" xfId="0" applyFont="1" applyBorder="1" applyAlignment="1">
      <alignment vertical="center" wrapText="1"/>
    </xf>
    <xf numFmtId="0" fontId="9" fillId="0" borderId="47" xfId="0" applyFont="1" applyBorder="1" applyAlignment="1">
      <alignment vertical="center" wrapText="1"/>
    </xf>
    <xf numFmtId="38" fontId="0" fillId="0" borderId="12" xfId="1" applyFont="1" applyBorder="1">
      <alignment vertical="center"/>
    </xf>
    <xf numFmtId="38" fontId="0" fillId="0" borderId="48" xfId="1" applyFont="1" applyBorder="1">
      <alignment vertical="center"/>
    </xf>
    <xf numFmtId="0" fontId="0" fillId="0" borderId="2" xfId="0" applyBorder="1">
      <alignment vertical="center"/>
    </xf>
    <xf numFmtId="0" fontId="0" fillId="0" borderId="49" xfId="0" applyBorder="1">
      <alignment vertical="center"/>
    </xf>
    <xf numFmtId="0" fontId="0" fillId="0" borderId="50" xfId="0" applyBorder="1">
      <alignment vertical="center"/>
    </xf>
    <xf numFmtId="0" fontId="0" fillId="0" borderId="0" xfId="0" applyBorder="1">
      <alignment vertical="center"/>
    </xf>
    <xf numFmtId="0" fontId="0" fillId="0" borderId="9" xfId="0" applyBorder="1" applyAlignment="1">
      <alignment vertical="center"/>
    </xf>
    <xf numFmtId="38" fontId="0" fillId="0" borderId="1" xfId="1" applyFont="1" applyBorder="1" applyAlignment="1">
      <alignment vertical="center"/>
    </xf>
    <xf numFmtId="38" fontId="0" fillId="0" borderId="6" xfId="1" applyFont="1" applyBorder="1" applyAlignment="1">
      <alignment vertical="center"/>
    </xf>
    <xf numFmtId="0" fontId="13" fillId="0" borderId="7" xfId="0" applyFont="1" applyBorder="1" applyAlignment="1" applyProtection="1">
      <alignment horizontal="right" vertical="center"/>
      <protection locked="0" hidden="1"/>
    </xf>
    <xf numFmtId="0" fontId="0" fillId="0" borderId="7" xfId="0" applyBorder="1" applyAlignment="1">
      <alignment horizontal="right" vertical="center"/>
    </xf>
    <xf numFmtId="0" fontId="0" fillId="0" borderId="52" xfId="0" applyBorder="1">
      <alignment vertical="center"/>
    </xf>
    <xf numFmtId="38" fontId="0" fillId="0" borderId="52" xfId="1" applyFont="1" applyBorder="1">
      <alignment vertical="center"/>
    </xf>
    <xf numFmtId="0" fontId="4" fillId="0" borderId="52" xfId="0" applyFont="1" applyBorder="1">
      <alignment vertical="center"/>
    </xf>
    <xf numFmtId="38" fontId="0" fillId="0" borderId="2" xfId="1" applyFont="1" applyBorder="1" applyAlignment="1">
      <alignment horizontal="center" vertical="center"/>
    </xf>
    <xf numFmtId="38" fontId="0" fillId="0" borderId="54" xfId="1" applyFont="1" applyBorder="1" applyAlignment="1">
      <alignment horizontal="center" vertical="center"/>
    </xf>
    <xf numFmtId="0" fontId="7" fillId="0" borderId="0" xfId="0" applyFont="1" applyAlignment="1">
      <alignment horizontal="center" vertical="center"/>
    </xf>
    <xf numFmtId="0" fontId="0" fillId="0" borderId="7" xfId="0" applyFont="1" applyBorder="1" applyAlignment="1" applyProtection="1">
      <alignment horizontal="center" vertical="center"/>
      <protection locked="0" hidden="1"/>
    </xf>
    <xf numFmtId="0" fontId="13" fillId="0" borderId="7" xfId="0" applyFont="1" applyBorder="1" applyAlignment="1" applyProtection="1">
      <alignment horizontal="center" vertical="center"/>
      <protection locked="0" hidden="1"/>
    </xf>
    <xf numFmtId="0" fontId="2" fillId="0" borderId="0" xfId="0" applyFont="1" applyAlignment="1">
      <alignment horizontal="left" vertical="center"/>
    </xf>
    <xf numFmtId="0" fontId="0" fillId="0" borderId="9" xfId="0" applyBorder="1" applyAlignment="1" applyProtection="1">
      <alignment horizontal="left" vertical="center"/>
      <protection locked="0" hidden="1"/>
    </xf>
    <xf numFmtId="0" fontId="0" fillId="0" borderId="7" xfId="0" applyBorder="1" applyAlignment="1" applyProtection="1">
      <alignment horizontal="left" vertical="center"/>
      <protection locked="0" hidden="1"/>
    </xf>
    <xf numFmtId="0" fontId="0" fillId="0" borderId="10" xfId="0" applyBorder="1" applyAlignment="1" applyProtection="1">
      <alignment horizontal="left" vertical="center"/>
      <protection locked="0" hidden="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0" fillId="2" borderId="13" xfId="0" applyFill="1" applyBorder="1" applyAlignment="1">
      <alignment horizontal="center" vertical="center"/>
    </xf>
    <xf numFmtId="0" fontId="0" fillId="2" borderId="0" xfId="0" applyFill="1" applyBorder="1" applyAlignment="1">
      <alignment horizontal="center" vertical="center"/>
    </xf>
    <xf numFmtId="0" fontId="0" fillId="0" borderId="8" xfId="0" applyBorder="1" applyAlignment="1" applyProtection="1">
      <alignment horizontal="left" vertical="center"/>
      <protection locked="0" hidden="1"/>
    </xf>
    <xf numFmtId="0" fontId="0" fillId="0" borderId="3" xfId="0" applyBorder="1" applyAlignment="1" applyProtection="1">
      <alignment horizontal="left" vertical="center"/>
      <protection locked="0" hidden="1"/>
    </xf>
    <xf numFmtId="0" fontId="0" fillId="0" borderId="14" xfId="0" applyBorder="1" applyAlignment="1" applyProtection="1">
      <alignment horizontal="left" vertical="center"/>
      <protection locked="0" hidden="1"/>
    </xf>
    <xf numFmtId="0" fontId="0" fillId="0" borderId="9" xfId="0" applyBorder="1" applyAlignment="1" applyProtection="1">
      <alignment horizontal="left" vertical="center" wrapText="1"/>
      <protection locked="0" hidden="1"/>
    </xf>
    <xf numFmtId="0" fontId="0" fillId="0" borderId="7" xfId="0" applyBorder="1" applyAlignment="1" applyProtection="1">
      <alignment horizontal="left" vertical="center" wrapText="1"/>
      <protection locked="0" hidden="1"/>
    </xf>
    <xf numFmtId="0" fontId="0" fillId="0" borderId="10" xfId="0" applyBorder="1" applyAlignment="1" applyProtection="1">
      <alignment horizontal="left" vertical="center" wrapText="1"/>
      <protection locked="0" hidden="1"/>
    </xf>
    <xf numFmtId="0" fontId="13" fillId="2" borderId="8"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7" xfId="0" applyFont="1" applyFill="1" applyBorder="1" applyAlignment="1">
      <alignment horizontal="center" vertical="center"/>
    </xf>
    <xf numFmtId="0" fontId="0" fillId="0" borderId="7" xfId="0" applyBorder="1" applyAlignment="1">
      <alignment horizontal="right" vertical="center"/>
    </xf>
    <xf numFmtId="0" fontId="3" fillId="0" borderId="4" xfId="0" applyFont="1" applyBorder="1" applyAlignment="1" applyProtection="1">
      <alignment horizontal="left" vertical="center" wrapText="1"/>
      <protection locked="0" hidden="1"/>
    </xf>
    <xf numFmtId="0" fontId="3" fillId="0" borderId="5" xfId="0" applyFont="1" applyBorder="1" applyAlignment="1" applyProtection="1">
      <alignment horizontal="left" vertical="center" wrapText="1"/>
      <protection locked="0" hidden="1"/>
    </xf>
    <xf numFmtId="0" fontId="4" fillId="0" borderId="21" xfId="0" applyFont="1" applyBorder="1" applyAlignment="1">
      <alignment horizontal="left" vertical="center"/>
    </xf>
    <xf numFmtId="0" fontId="8" fillId="0" borderId="8" xfId="0" applyFont="1" applyBorder="1" applyAlignment="1" applyProtection="1">
      <alignment horizontal="left" vertical="center"/>
      <protection hidden="1"/>
    </xf>
    <xf numFmtId="0" fontId="8" fillId="0" borderId="3" xfId="0" applyFont="1" applyBorder="1" applyAlignment="1" applyProtection="1">
      <alignment horizontal="left" vertical="center"/>
      <protection hidden="1"/>
    </xf>
    <xf numFmtId="0" fontId="8" fillId="0" borderId="14" xfId="0" applyFont="1" applyBorder="1" applyAlignment="1" applyProtection="1">
      <alignment horizontal="left" vertical="center"/>
      <protection hidden="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horizontal="center" vertical="center"/>
    </xf>
    <xf numFmtId="0" fontId="0" fillId="0" borderId="5" xfId="0" applyBorder="1" applyAlignment="1" applyProtection="1">
      <alignment horizontal="center" vertical="center"/>
      <protection locked="0" hidden="1"/>
    </xf>
    <xf numFmtId="0" fontId="0" fillId="0" borderId="6" xfId="0" applyBorder="1" applyAlignment="1" applyProtection="1">
      <alignment horizontal="center" vertical="center"/>
      <protection locked="0" hidden="1"/>
    </xf>
    <xf numFmtId="0" fontId="0" fillId="2" borderId="8" xfId="0" applyFill="1" applyBorder="1" applyAlignment="1">
      <alignment horizontal="center" vertical="center" wrapText="1"/>
    </xf>
    <xf numFmtId="0" fontId="0" fillId="2" borderId="3" xfId="0" applyFill="1" applyBorder="1" applyAlignment="1">
      <alignment horizontal="center" vertical="center" wrapText="1"/>
    </xf>
    <xf numFmtId="0" fontId="0" fillId="2" borderId="9" xfId="0" applyFill="1" applyBorder="1" applyAlignment="1">
      <alignment horizontal="center" vertical="center" wrapText="1"/>
    </xf>
    <xf numFmtId="0" fontId="0" fillId="2" borderId="7" xfId="0" applyFill="1" applyBorder="1" applyAlignment="1">
      <alignment horizontal="center" vertical="center" wrapText="1"/>
    </xf>
    <xf numFmtId="0" fontId="0" fillId="2" borderId="9"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4" xfId="0" applyBorder="1" applyAlignment="1" applyProtection="1">
      <alignment horizontal="center" vertical="center"/>
      <protection locked="0" hidden="1"/>
    </xf>
    <xf numFmtId="0" fontId="0" fillId="0" borderId="6"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8" fillId="0" borderId="0" xfId="0" applyFont="1" applyAlignment="1">
      <alignment horizontal="center" vertical="top"/>
    </xf>
    <xf numFmtId="38" fontId="0" fillId="0" borderId="38" xfId="1" applyFont="1" applyBorder="1" applyAlignment="1">
      <alignment horizontal="center" vertical="center"/>
    </xf>
    <xf numFmtId="38" fontId="0" fillId="0" borderId="21" xfId="1" applyFont="1" applyBorder="1" applyAlignment="1">
      <alignment horizontal="center" vertical="center"/>
    </xf>
    <xf numFmtId="38" fontId="0" fillId="0" borderId="25" xfId="1" applyFont="1" applyBorder="1" applyAlignment="1">
      <alignment horizontal="center" vertical="center"/>
    </xf>
    <xf numFmtId="0" fontId="13" fillId="0" borderId="20" xfId="0" applyFont="1" applyBorder="1" applyAlignment="1" applyProtection="1">
      <alignment horizontal="left" vertical="center" wrapText="1"/>
      <protection locked="0" hidden="1"/>
    </xf>
    <xf numFmtId="0" fontId="13" fillId="0" borderId="21" xfId="0" applyFont="1" applyBorder="1" applyAlignment="1" applyProtection="1">
      <alignment horizontal="left" vertical="center" wrapText="1"/>
      <protection locked="0" hidden="1"/>
    </xf>
    <xf numFmtId="0" fontId="13" fillId="0" borderId="22" xfId="0" applyFont="1" applyBorder="1" applyAlignment="1" applyProtection="1">
      <alignment horizontal="left" vertical="center" wrapText="1"/>
      <protection locked="0" hidden="1"/>
    </xf>
    <xf numFmtId="0" fontId="13" fillId="0" borderId="23" xfId="0" applyFont="1" applyBorder="1" applyAlignment="1" applyProtection="1">
      <alignment horizontal="left" vertical="center" wrapText="1"/>
      <protection locked="0" hidden="1"/>
    </xf>
    <xf numFmtId="0" fontId="13" fillId="0" borderId="0" xfId="0" applyFont="1" applyBorder="1" applyAlignment="1" applyProtection="1">
      <alignment horizontal="left" vertical="center" wrapText="1"/>
      <protection locked="0" hidden="1"/>
    </xf>
    <xf numFmtId="0" fontId="13" fillId="0" borderId="16" xfId="0" applyFont="1" applyBorder="1" applyAlignment="1" applyProtection="1">
      <alignment horizontal="left" vertical="center" wrapText="1"/>
      <protection locked="0" hidden="1"/>
    </xf>
    <xf numFmtId="0" fontId="13" fillId="0" borderId="24" xfId="0" applyFont="1" applyBorder="1" applyAlignment="1" applyProtection="1">
      <alignment horizontal="left" vertical="center" wrapText="1"/>
      <protection locked="0" hidden="1"/>
    </xf>
    <xf numFmtId="0" fontId="13" fillId="0" borderId="25" xfId="0" applyFont="1" applyBorder="1" applyAlignment="1" applyProtection="1">
      <alignment horizontal="left" vertical="center" wrapText="1"/>
      <protection locked="0" hidden="1"/>
    </xf>
    <xf numFmtId="0" fontId="13" fillId="0" borderId="26" xfId="0" applyFont="1" applyBorder="1" applyAlignment="1" applyProtection="1">
      <alignment horizontal="left" vertical="center" wrapText="1"/>
      <protection locked="0" hidden="1"/>
    </xf>
    <xf numFmtId="0" fontId="0" fillId="0" borderId="5" xfId="0" applyBorder="1" applyAlignment="1">
      <alignment horizontal="left" wrapText="1"/>
    </xf>
    <xf numFmtId="20" fontId="0" fillId="0" borderId="5" xfId="0" applyNumberFormat="1" applyBorder="1" applyAlignment="1" applyProtection="1">
      <alignment horizontal="center" vertical="center"/>
      <protection locked="0" hidden="1"/>
    </xf>
    <xf numFmtId="0" fontId="15" fillId="0" borderId="0" xfId="0" applyFont="1" applyAlignment="1">
      <alignment horizontal="right" wrapText="1"/>
    </xf>
    <xf numFmtId="0" fontId="15" fillId="0" borderId="33" xfId="0" applyFont="1" applyBorder="1" applyAlignment="1">
      <alignment horizontal="right" wrapText="1"/>
    </xf>
    <xf numFmtId="0" fontId="0" fillId="2" borderId="14" xfId="0" applyFill="1" applyBorder="1" applyAlignment="1">
      <alignment horizontal="center" vertical="center" wrapText="1"/>
    </xf>
    <xf numFmtId="0" fontId="0" fillId="2" borderId="10" xfId="0"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0" borderId="8" xfId="0" applyFont="1" applyBorder="1" applyAlignment="1">
      <alignment horizontal="center" wrapText="1"/>
    </xf>
    <xf numFmtId="0" fontId="3" fillId="0" borderId="3" xfId="0" applyFont="1" applyBorder="1" applyAlignment="1">
      <alignment horizontal="center" wrapText="1"/>
    </xf>
    <xf numFmtId="0" fontId="3" fillId="0" borderId="9" xfId="0" applyFont="1" applyBorder="1" applyAlignment="1">
      <alignment horizontal="center" wrapText="1"/>
    </xf>
    <xf numFmtId="0" fontId="3" fillId="0" borderId="7" xfId="0" applyFont="1" applyBorder="1" applyAlignment="1">
      <alignment horizontal="center" wrapText="1"/>
    </xf>
    <xf numFmtId="0" fontId="3" fillId="0" borderId="25" xfId="0" applyFont="1" applyBorder="1" applyAlignment="1">
      <alignment horizontal="right" vertical="center" shrinkToFit="1"/>
    </xf>
    <xf numFmtId="0" fontId="3" fillId="0" borderId="21" xfId="0" applyFont="1" applyBorder="1" applyAlignment="1">
      <alignment horizontal="right" vertical="center"/>
    </xf>
    <xf numFmtId="0" fontId="15" fillId="0" borderId="0" xfId="0" applyFont="1" applyAlignment="1">
      <alignment horizontal="right"/>
    </xf>
    <xf numFmtId="0" fontId="15" fillId="0" borderId="33" xfId="0" applyFont="1" applyBorder="1" applyAlignment="1">
      <alignment horizontal="right"/>
    </xf>
    <xf numFmtId="0" fontId="9" fillId="0" borderId="0" xfId="0" applyFont="1" applyAlignment="1">
      <alignment horizontal="right" vertical="center" wrapText="1"/>
    </xf>
    <xf numFmtId="0" fontId="9" fillId="0" borderId="16" xfId="0" applyFont="1" applyBorder="1" applyAlignment="1">
      <alignment horizontal="right" vertical="center" wrapText="1"/>
    </xf>
    <xf numFmtId="0" fontId="0" fillId="0" borderId="4" xfId="0" applyBorder="1" applyAlignment="1" applyProtection="1">
      <alignment horizontal="center" vertical="center" wrapText="1"/>
      <protection locked="0" hidden="1"/>
    </xf>
    <xf numFmtId="0" fontId="0" fillId="0" borderId="5" xfId="0" applyBorder="1" applyAlignment="1" applyProtection="1">
      <alignment horizontal="center" vertical="center" wrapText="1"/>
      <protection locked="0" hidden="1"/>
    </xf>
    <xf numFmtId="0" fontId="0" fillId="0" borderId="6" xfId="0" applyBorder="1" applyAlignment="1" applyProtection="1">
      <alignment horizontal="center" vertical="center" wrapText="1"/>
      <protection locked="0" hidden="1"/>
    </xf>
    <xf numFmtId="20" fontId="0" fillId="0" borderId="5" xfId="0" applyNumberForma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center" vertical="center"/>
    </xf>
    <xf numFmtId="0" fontId="0" fillId="0" borderId="51"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3" fillId="0" borderId="52" xfId="0" applyFont="1" applyBorder="1" applyAlignment="1">
      <alignment horizontal="right" vertical="center"/>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3" fillId="0" borderId="20" xfId="0" applyFont="1" applyBorder="1" applyAlignment="1">
      <alignment horizontal="right" vertical="center"/>
    </xf>
    <xf numFmtId="0" fontId="3" fillId="0" borderId="24" xfId="0" applyFont="1" applyBorder="1" applyAlignment="1">
      <alignment horizontal="right" vertical="center"/>
    </xf>
    <xf numFmtId="0" fontId="3" fillId="0" borderId="25" xfId="0" applyFont="1" applyBorder="1" applyAlignment="1">
      <alignment horizontal="right" vertical="center"/>
    </xf>
    <xf numFmtId="0" fontId="0" fillId="0" borderId="9" xfId="0"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2" borderId="6" xfId="0" applyFill="1" applyBorder="1" applyAlignment="1">
      <alignment horizontal="center" vertical="center" wrapText="1"/>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9" xfId="0" applyFill="1" applyBorder="1" applyAlignment="1" applyProtection="1">
      <alignment horizontal="center" vertical="center" wrapText="1"/>
      <protection locked="0" hidden="1"/>
    </xf>
    <xf numFmtId="0" fontId="0" fillId="2" borderId="7" xfId="0" applyFill="1" applyBorder="1" applyAlignment="1" applyProtection="1">
      <alignment horizontal="center" vertical="center" wrapText="1"/>
      <protection locked="0" hidden="1"/>
    </xf>
    <xf numFmtId="0" fontId="0" fillId="2" borderId="9" xfId="0" applyFill="1" applyBorder="1" applyAlignment="1" applyProtection="1">
      <alignment horizontal="left" vertical="center" wrapText="1"/>
      <protection locked="0" hidden="1"/>
    </xf>
    <xf numFmtId="0" fontId="0" fillId="2" borderId="7" xfId="0" applyFill="1" applyBorder="1" applyAlignment="1" applyProtection="1">
      <alignment horizontal="left" vertical="center" wrapText="1"/>
      <protection locked="0" hidden="1"/>
    </xf>
    <xf numFmtId="0" fontId="0" fillId="2" borderId="10" xfId="0" applyFill="1" applyBorder="1" applyAlignment="1" applyProtection="1">
      <alignment horizontal="left" vertical="center" wrapText="1"/>
      <protection locked="0" hidden="1"/>
    </xf>
    <xf numFmtId="0" fontId="0" fillId="2" borderId="17" xfId="0" applyFill="1" applyBorder="1" applyAlignment="1" applyProtection="1">
      <alignment horizontal="left" vertical="center" wrapText="1"/>
      <protection locked="0" hidden="1"/>
    </xf>
    <xf numFmtId="0" fontId="0" fillId="2" borderId="18" xfId="0" applyFill="1" applyBorder="1" applyAlignment="1" applyProtection="1">
      <alignment horizontal="left" vertical="center" wrapText="1"/>
      <protection locked="0" hidden="1"/>
    </xf>
    <xf numFmtId="0" fontId="0" fillId="2" borderId="19" xfId="0" applyFill="1" applyBorder="1" applyAlignment="1" applyProtection="1">
      <alignment horizontal="left" vertical="center" wrapText="1"/>
      <protection locked="0" hidden="1"/>
    </xf>
    <xf numFmtId="0" fontId="12" fillId="0" borderId="0" xfId="0" applyFont="1" applyAlignment="1">
      <alignment horizontal="left" vertical="center"/>
    </xf>
    <xf numFmtId="0" fontId="12" fillId="0" borderId="3" xfId="0" applyFont="1" applyBorder="1" applyAlignment="1">
      <alignment horizontal="center" vertical="center"/>
    </xf>
    <xf numFmtId="0" fontId="12" fillId="0" borderId="0" xfId="0" applyFont="1" applyAlignment="1">
      <alignment horizontal="center" vertical="center"/>
    </xf>
    <xf numFmtId="0" fontId="7" fillId="0" borderId="0" xfId="0" applyFont="1" applyAlignment="1">
      <alignment horizontal="center" vertical="center" wrapText="1"/>
    </xf>
    <xf numFmtId="0" fontId="12" fillId="2" borderId="1" xfId="0" applyFont="1" applyFill="1" applyBorder="1" applyAlignment="1">
      <alignment horizontal="center" vertical="center"/>
    </xf>
    <xf numFmtId="0" fontId="12"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13</xdr:col>
      <xdr:colOff>144333</xdr:colOff>
      <xdr:row>38</xdr:row>
      <xdr:rowOff>246978</xdr:rowOff>
    </xdr:from>
    <xdr:to>
      <xdr:col>16</xdr:col>
      <xdr:colOff>113852</xdr:colOff>
      <xdr:row>38</xdr:row>
      <xdr:rowOff>248883</xdr:rowOff>
    </xdr:to>
    <xdr:cxnSp macro="">
      <xdr:nvCxnSpPr>
        <xdr:cNvPr id="2" name="直線矢印コネクタ 1">
          <a:extLst>
            <a:ext uri="{FF2B5EF4-FFF2-40B4-BE49-F238E27FC236}">
              <a16:creationId xmlns:a16="http://schemas.microsoft.com/office/drawing/2014/main" id="{88D7599A-21B9-44E1-88A8-3B54C5DFDAB9}"/>
            </a:ext>
          </a:extLst>
        </xdr:cNvPr>
        <xdr:cNvCxnSpPr/>
      </xdr:nvCxnSpPr>
      <xdr:spPr>
        <a:xfrm flipH="1">
          <a:off x="3757109" y="10296413"/>
          <a:ext cx="803237" cy="1905"/>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13</xdr:col>
      <xdr:colOff>238125</xdr:colOff>
      <xdr:row>37</xdr:row>
      <xdr:rowOff>144780</xdr:rowOff>
    </xdr:from>
    <xdr:ext cx="607859" cy="328423"/>
    <xdr:sp macro="" textlink="">
      <xdr:nvSpPr>
        <xdr:cNvPr id="3" name="テキスト ボックス 2">
          <a:extLst>
            <a:ext uri="{FF2B5EF4-FFF2-40B4-BE49-F238E27FC236}">
              <a16:creationId xmlns:a16="http://schemas.microsoft.com/office/drawing/2014/main" id="{11378DE4-4734-407C-8CC2-0B5EDF949C94}"/>
            </a:ext>
          </a:extLst>
        </xdr:cNvPr>
        <xdr:cNvSpPr txBox="1"/>
      </xdr:nvSpPr>
      <xdr:spPr>
        <a:xfrm>
          <a:off x="3408045" y="9326880"/>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決裁後</a:t>
          </a:r>
        </a:p>
      </xdr:txBody>
    </xdr:sp>
    <xdr:clientData/>
  </xdr:oneCellAnchor>
  <xdr:twoCellAnchor>
    <xdr:from>
      <xdr:col>23</xdr:col>
      <xdr:colOff>89649</xdr:colOff>
      <xdr:row>37</xdr:row>
      <xdr:rowOff>242046</xdr:rowOff>
    </xdr:from>
    <xdr:to>
      <xdr:col>26</xdr:col>
      <xdr:colOff>251013</xdr:colOff>
      <xdr:row>41</xdr:row>
      <xdr:rowOff>188258</xdr:rowOff>
    </xdr:to>
    <xdr:sp macro="" textlink="">
      <xdr:nvSpPr>
        <xdr:cNvPr id="4" name="楕円 3">
          <a:extLst>
            <a:ext uri="{FF2B5EF4-FFF2-40B4-BE49-F238E27FC236}">
              <a16:creationId xmlns:a16="http://schemas.microsoft.com/office/drawing/2014/main" id="{F7589C04-4DC2-4B3A-8D3C-A2A585864A55}"/>
            </a:ext>
          </a:extLst>
        </xdr:cNvPr>
        <xdr:cNvSpPr/>
      </xdr:nvSpPr>
      <xdr:spPr>
        <a:xfrm>
          <a:off x="6481484" y="10488705"/>
          <a:ext cx="995082" cy="1004047"/>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175260</xdr:colOff>
      <xdr:row>29</xdr:row>
      <xdr:rowOff>15240</xdr:rowOff>
    </xdr:from>
    <xdr:to>
      <xdr:col>7</xdr:col>
      <xdr:colOff>224118</xdr:colOff>
      <xdr:row>31</xdr:row>
      <xdr:rowOff>152400</xdr:rowOff>
    </xdr:to>
    <xdr:sp macro="" textlink="">
      <xdr:nvSpPr>
        <xdr:cNvPr id="5" name="正方形/長方形 4">
          <a:extLst>
            <a:ext uri="{FF2B5EF4-FFF2-40B4-BE49-F238E27FC236}">
              <a16:creationId xmlns:a16="http://schemas.microsoft.com/office/drawing/2014/main" id="{6CEE8154-F9A4-4A0C-8CEE-2837BE814C5A}"/>
            </a:ext>
          </a:extLst>
        </xdr:cNvPr>
        <xdr:cNvSpPr/>
      </xdr:nvSpPr>
      <xdr:spPr>
        <a:xfrm>
          <a:off x="175260" y="8065546"/>
          <a:ext cx="1994199" cy="60332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受付</a:t>
          </a:r>
          <a:r>
            <a:rPr kumimoji="1" lang="en-US" altLang="ja-JP" sz="1100">
              <a:solidFill>
                <a:sysClr val="windowText" lastClr="000000"/>
              </a:solidFill>
            </a:rPr>
            <a:t>No.</a:t>
          </a:r>
          <a:endParaRPr kumimoji="1" lang="ja-JP" altLang="en-US" sz="1100">
            <a:solidFill>
              <a:sysClr val="windowText" lastClr="000000"/>
            </a:solidFill>
          </a:endParaRPr>
        </a:p>
      </xdr:txBody>
    </xdr:sp>
    <xdr:clientData/>
  </xdr:twoCellAnchor>
  <xdr:twoCellAnchor>
    <xdr:from>
      <xdr:col>28</xdr:col>
      <xdr:colOff>1793</xdr:colOff>
      <xdr:row>14</xdr:row>
      <xdr:rowOff>37203</xdr:rowOff>
    </xdr:from>
    <xdr:to>
      <xdr:col>28</xdr:col>
      <xdr:colOff>702834</xdr:colOff>
      <xdr:row>14</xdr:row>
      <xdr:rowOff>288216</xdr:rowOff>
    </xdr:to>
    <xdr:sp macro="" textlink="">
      <xdr:nvSpPr>
        <xdr:cNvPr id="11" name="四角形: 角を丸くする 10">
          <a:extLst>
            <a:ext uri="{FF2B5EF4-FFF2-40B4-BE49-F238E27FC236}">
              <a16:creationId xmlns:a16="http://schemas.microsoft.com/office/drawing/2014/main" id="{5B61F5A9-5E60-43E9-AC8C-2DC4673941E5}"/>
            </a:ext>
          </a:extLst>
        </xdr:cNvPr>
        <xdr:cNvSpPr/>
      </xdr:nvSpPr>
      <xdr:spPr>
        <a:xfrm>
          <a:off x="7652273" y="3831963"/>
          <a:ext cx="701041" cy="251013"/>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121920</xdr:colOff>
      <xdr:row>6</xdr:row>
      <xdr:rowOff>60960</xdr:rowOff>
    </xdr:from>
    <xdr:to>
      <xdr:col>7</xdr:col>
      <xdr:colOff>591820</xdr:colOff>
      <xdr:row>6</xdr:row>
      <xdr:rowOff>228600</xdr:rowOff>
    </xdr:to>
    <xdr:sp macro="" textlink="">
      <xdr:nvSpPr>
        <xdr:cNvPr id="4" name="四角形: 角を丸くする 3">
          <a:extLst>
            <a:ext uri="{FF2B5EF4-FFF2-40B4-BE49-F238E27FC236}">
              <a16:creationId xmlns:a16="http://schemas.microsoft.com/office/drawing/2014/main" id="{F3241529-C52F-47B1-A1D0-5AA3DD7DF2F4}"/>
            </a:ext>
          </a:extLst>
        </xdr:cNvPr>
        <xdr:cNvSpPr/>
      </xdr:nvSpPr>
      <xdr:spPr>
        <a:xfrm>
          <a:off x="7802880" y="2026920"/>
          <a:ext cx="469900" cy="167640"/>
        </a:xfrm>
        <a:prstGeom prst="roundRect">
          <a:avLst>
            <a:gd name="adj" fmla="val 50000"/>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18BA1-8C34-4343-B7E5-000023289907}">
  <sheetPr>
    <pageSetUpPr fitToPage="1"/>
  </sheetPr>
  <dimension ref="A1:AI42"/>
  <sheetViews>
    <sheetView tabSelected="1" view="pageBreakPreview" zoomScaleNormal="100" zoomScaleSheetLayoutView="100" workbookViewId="0">
      <selection activeCell="AD26" sqref="AD26"/>
    </sheetView>
  </sheetViews>
  <sheetFormatPr defaultRowHeight="18" x14ac:dyDescent="0.45"/>
  <cols>
    <col min="1" max="27" width="3.59765625" customWidth="1"/>
    <col min="28" max="28" width="3.19921875" customWidth="1"/>
    <col min="29" max="29" width="12.796875" customWidth="1"/>
    <col min="30" max="30" width="11.59765625" customWidth="1"/>
    <col min="32" max="33" width="8.796875" style="47"/>
  </cols>
  <sheetData>
    <row r="1" spans="1:33" ht="28.8" x14ac:dyDescent="0.45">
      <c r="A1" s="73" t="s">
        <v>0</v>
      </c>
      <c r="B1" s="73"/>
      <c r="C1" s="73"/>
      <c r="D1" s="73"/>
      <c r="E1" s="73"/>
      <c r="F1" s="73"/>
      <c r="G1" s="73"/>
      <c r="H1" s="73"/>
      <c r="I1" s="73"/>
      <c r="J1" s="73"/>
      <c r="K1" s="73"/>
      <c r="L1" s="73"/>
      <c r="M1" s="73"/>
      <c r="N1" s="73"/>
      <c r="O1" s="73"/>
      <c r="P1" s="73"/>
      <c r="Q1" s="73"/>
      <c r="R1" s="73"/>
      <c r="S1" s="73"/>
      <c r="T1" s="73"/>
      <c r="U1" s="73"/>
      <c r="V1" s="73"/>
      <c r="W1" s="73"/>
      <c r="X1" s="73"/>
      <c r="Y1" s="73"/>
      <c r="Z1" s="73"/>
      <c r="AA1" s="73"/>
    </row>
    <row r="2" spans="1:33" ht="4.8" customHeight="1" x14ac:dyDescent="0.45">
      <c r="A2" s="15"/>
      <c r="B2" s="15"/>
      <c r="C2" s="15"/>
      <c r="D2" s="15"/>
      <c r="E2" s="15"/>
      <c r="F2" s="15"/>
      <c r="G2" s="15"/>
      <c r="H2" s="15"/>
      <c r="I2" s="15"/>
      <c r="J2" s="15"/>
      <c r="K2" s="15"/>
    </row>
    <row r="3" spans="1:33" ht="19.8" customHeight="1" x14ac:dyDescent="0.45">
      <c r="A3" s="22"/>
      <c r="B3" s="22"/>
      <c r="C3" s="22"/>
      <c r="D3" s="22"/>
      <c r="E3" s="22"/>
      <c r="F3" s="22"/>
      <c r="G3" s="22"/>
      <c r="H3" s="22"/>
      <c r="I3" s="22"/>
      <c r="J3" s="22"/>
      <c r="K3" s="22"/>
      <c r="L3" s="22"/>
      <c r="M3" s="22"/>
      <c r="N3" s="22"/>
      <c r="O3" s="22"/>
      <c r="S3" s="74" t="s">
        <v>57</v>
      </c>
      <c r="T3" s="75"/>
      <c r="U3" s="98"/>
      <c r="V3" s="98"/>
      <c r="W3" s="66" t="s">
        <v>56</v>
      </c>
      <c r="X3" s="67"/>
      <c r="Y3" s="66" t="s">
        <v>55</v>
      </c>
      <c r="Z3" s="66"/>
      <c r="AA3" s="66" t="s">
        <v>54</v>
      </c>
    </row>
    <row r="4" spans="1:33" s="41" customFormat="1" ht="13.2" x14ac:dyDescent="0.45">
      <c r="A4" s="16" t="s">
        <v>1</v>
      </c>
      <c r="B4" s="16"/>
      <c r="C4" s="16"/>
      <c r="D4" s="16"/>
      <c r="E4" s="16"/>
      <c r="F4" s="16"/>
      <c r="G4" s="16"/>
      <c r="H4" s="16"/>
      <c r="I4" s="16"/>
      <c r="J4" s="16"/>
      <c r="K4" s="16"/>
      <c r="AF4" s="48"/>
      <c r="AG4" s="48"/>
    </row>
    <row r="5" spans="1:33" s="41" customFormat="1" ht="12.6" customHeight="1" x14ac:dyDescent="0.45">
      <c r="A5" s="76" t="s">
        <v>2</v>
      </c>
      <c r="B5" s="76"/>
      <c r="C5" s="76"/>
      <c r="D5" s="76"/>
      <c r="E5" s="76"/>
      <c r="F5" s="76"/>
      <c r="G5" s="76"/>
      <c r="H5" s="76"/>
      <c r="I5" s="76"/>
      <c r="J5" s="76"/>
      <c r="K5" s="76"/>
      <c r="L5" s="76"/>
      <c r="M5" s="76"/>
      <c r="N5" s="76"/>
      <c r="O5" s="76"/>
      <c r="P5" s="76"/>
      <c r="Q5" s="76"/>
      <c r="R5" s="76"/>
      <c r="S5" s="76"/>
      <c r="T5" s="76"/>
      <c r="U5" s="76"/>
      <c r="V5" s="76"/>
      <c r="W5" s="76"/>
      <c r="X5" s="76"/>
      <c r="Y5" s="76"/>
      <c r="Z5" s="76"/>
      <c r="AA5" s="76"/>
      <c r="AF5" s="48"/>
      <c r="AG5" s="48"/>
    </row>
    <row r="6" spans="1:33" s="41" customFormat="1" ht="12.6" customHeight="1" x14ac:dyDescent="0.45">
      <c r="A6" s="76" t="s">
        <v>3</v>
      </c>
      <c r="B6" s="76"/>
      <c r="C6" s="76"/>
      <c r="D6" s="76"/>
      <c r="E6" s="76"/>
      <c r="F6" s="76"/>
      <c r="G6" s="76"/>
      <c r="H6" s="76"/>
      <c r="I6" s="76"/>
      <c r="J6" s="76"/>
      <c r="K6" s="76"/>
      <c r="L6" s="76"/>
      <c r="M6" s="76"/>
      <c r="N6" s="76"/>
      <c r="O6" s="76"/>
      <c r="P6" s="76"/>
      <c r="Q6" s="76"/>
      <c r="R6" s="76"/>
      <c r="S6" s="76"/>
      <c r="T6" s="76"/>
      <c r="U6" s="76"/>
      <c r="V6" s="76"/>
      <c r="W6" s="76"/>
      <c r="X6" s="76"/>
      <c r="Y6" s="76"/>
      <c r="Z6" s="76"/>
      <c r="AA6" s="76"/>
      <c r="AF6" s="48"/>
      <c r="AG6" s="48"/>
    </row>
    <row r="7" spans="1:33" ht="15" customHeight="1" x14ac:dyDescent="0.45">
      <c r="A7" s="1" t="s">
        <v>4</v>
      </c>
      <c r="B7" s="1"/>
      <c r="C7" s="1"/>
      <c r="D7" s="1"/>
      <c r="E7" s="1"/>
    </row>
    <row r="8" spans="1:33" ht="22.2" customHeight="1" x14ac:dyDescent="0.45">
      <c r="A8" s="94" t="s">
        <v>5</v>
      </c>
      <c r="B8" s="95"/>
      <c r="C8" s="95"/>
      <c r="D8" s="95"/>
      <c r="E8" s="95"/>
      <c r="F8" s="95"/>
      <c r="G8" s="95"/>
      <c r="H8" s="95"/>
      <c r="I8" s="95"/>
      <c r="J8" s="95"/>
      <c r="K8" s="102" t="s">
        <v>90</v>
      </c>
      <c r="L8" s="103"/>
      <c r="M8" s="103"/>
      <c r="N8" s="103"/>
      <c r="O8" s="103"/>
      <c r="P8" s="103"/>
      <c r="Q8" s="103"/>
      <c r="R8" s="103"/>
      <c r="S8" s="103"/>
      <c r="T8" s="103"/>
      <c r="U8" s="103"/>
      <c r="V8" s="103"/>
      <c r="W8" s="103"/>
      <c r="X8" s="103"/>
      <c r="Y8" s="103"/>
      <c r="Z8" s="103"/>
      <c r="AA8" s="104"/>
    </row>
    <row r="9" spans="1:33" ht="27" customHeight="1" x14ac:dyDescent="0.45">
      <c r="A9" s="96"/>
      <c r="B9" s="97"/>
      <c r="C9" s="97"/>
      <c r="D9" s="97"/>
      <c r="E9" s="97"/>
      <c r="F9" s="97"/>
      <c r="G9" s="97"/>
      <c r="H9" s="97"/>
      <c r="I9" s="97"/>
      <c r="J9" s="97"/>
      <c r="K9" s="77"/>
      <c r="L9" s="78"/>
      <c r="M9" s="78"/>
      <c r="N9" s="78"/>
      <c r="O9" s="78"/>
      <c r="P9" s="78"/>
      <c r="Q9" s="78"/>
      <c r="R9" s="78"/>
      <c r="S9" s="78"/>
      <c r="T9" s="78"/>
      <c r="U9" s="78"/>
      <c r="V9" s="78"/>
      <c r="W9" s="78"/>
      <c r="X9" s="78"/>
      <c r="Y9" s="78"/>
      <c r="Z9" s="78"/>
      <c r="AA9" s="79"/>
    </row>
    <row r="10" spans="1:33" ht="38.4" customHeight="1" x14ac:dyDescent="0.35">
      <c r="A10" s="80" t="s">
        <v>6</v>
      </c>
      <c r="B10" s="81"/>
      <c r="C10" s="81"/>
      <c r="D10" s="81"/>
      <c r="E10" s="81"/>
      <c r="F10" s="81"/>
      <c r="G10" s="81"/>
      <c r="H10" s="81"/>
      <c r="I10" s="81"/>
      <c r="J10" s="81"/>
      <c r="K10" s="99" t="s">
        <v>51</v>
      </c>
      <c r="L10" s="100"/>
      <c r="M10" s="100"/>
      <c r="N10" s="100"/>
      <c r="O10" s="100"/>
      <c r="P10" s="100"/>
      <c r="Q10" s="100"/>
      <c r="R10" s="105" t="s">
        <v>84</v>
      </c>
      <c r="S10" s="106"/>
      <c r="T10" s="106"/>
      <c r="U10" s="107"/>
      <c r="V10" s="108"/>
      <c r="W10" s="108"/>
      <c r="X10" s="109"/>
      <c r="Y10" s="110"/>
      <c r="Z10" s="110"/>
      <c r="AA10" s="40" t="s">
        <v>7</v>
      </c>
    </row>
    <row r="11" spans="1:33" ht="21.6" customHeight="1" x14ac:dyDescent="0.45">
      <c r="A11" s="84" t="s">
        <v>8</v>
      </c>
      <c r="B11" s="85"/>
      <c r="C11" s="85"/>
      <c r="D11" s="85"/>
      <c r="E11" s="85"/>
      <c r="F11" s="85"/>
      <c r="G11" s="85"/>
      <c r="H11" s="85"/>
      <c r="I11" s="85"/>
      <c r="J11" s="85"/>
      <c r="K11" s="88" t="s">
        <v>9</v>
      </c>
      <c r="L11" s="89"/>
      <c r="M11" s="89"/>
      <c r="N11" s="89"/>
      <c r="O11" s="89"/>
      <c r="P11" s="89"/>
      <c r="Q11" s="89"/>
      <c r="R11" s="89"/>
      <c r="S11" s="89"/>
      <c r="T11" s="89"/>
      <c r="U11" s="89"/>
      <c r="V11" s="89"/>
      <c r="W11" s="89"/>
      <c r="X11" s="89"/>
      <c r="Y11" s="89"/>
      <c r="Z11" s="89"/>
      <c r="AA11" s="90"/>
    </row>
    <row r="12" spans="1:33" ht="36.6" customHeight="1" x14ac:dyDescent="0.45">
      <c r="A12" s="86"/>
      <c r="B12" s="87"/>
      <c r="C12" s="87"/>
      <c r="D12" s="87"/>
      <c r="E12" s="87"/>
      <c r="F12" s="87"/>
      <c r="G12" s="87"/>
      <c r="H12" s="87"/>
      <c r="I12" s="87"/>
      <c r="J12" s="87"/>
      <c r="K12" s="91"/>
      <c r="L12" s="92"/>
      <c r="M12" s="92"/>
      <c r="N12" s="92"/>
      <c r="O12" s="92"/>
      <c r="P12" s="92"/>
      <c r="Q12" s="92"/>
      <c r="R12" s="92"/>
      <c r="S12" s="92"/>
      <c r="T12" s="92"/>
      <c r="U12" s="92"/>
      <c r="V12" s="92"/>
      <c r="W12" s="92"/>
      <c r="X12" s="92"/>
      <c r="Y12" s="92"/>
      <c r="Z12" s="92"/>
      <c r="AA12" s="93"/>
    </row>
    <row r="13" spans="1:33" ht="23.4" customHeight="1" x14ac:dyDescent="0.45">
      <c r="A13" s="86"/>
      <c r="B13" s="87"/>
      <c r="C13" s="87"/>
      <c r="D13" s="87"/>
      <c r="E13" s="87"/>
      <c r="F13" s="87"/>
      <c r="G13" s="87"/>
      <c r="H13" s="87"/>
      <c r="I13" s="87"/>
      <c r="J13" s="87"/>
      <c r="K13" s="120" t="s">
        <v>10</v>
      </c>
      <c r="L13" s="120"/>
      <c r="M13" s="120"/>
      <c r="N13" s="121"/>
      <c r="O13" s="121"/>
      <c r="P13" s="121"/>
      <c r="Q13" s="121"/>
      <c r="R13" s="121"/>
      <c r="S13" s="121"/>
      <c r="T13" s="121"/>
      <c r="U13" s="121"/>
      <c r="V13" s="121"/>
      <c r="W13" s="121"/>
      <c r="X13" s="121"/>
      <c r="Y13" s="121"/>
      <c r="Z13" s="121"/>
      <c r="AA13" s="122"/>
    </row>
    <row r="14" spans="1:33" ht="22.8" customHeight="1" x14ac:dyDescent="0.45">
      <c r="A14" s="82" t="s">
        <v>11</v>
      </c>
      <c r="B14" s="83"/>
      <c r="C14" s="83"/>
      <c r="D14" s="83"/>
      <c r="E14" s="83"/>
      <c r="F14" s="83"/>
      <c r="G14" s="83"/>
      <c r="H14" s="83"/>
      <c r="I14" s="83"/>
      <c r="J14" s="83"/>
      <c r="K14" s="123"/>
      <c r="L14" s="112"/>
      <c r="M14" s="112"/>
      <c r="N14" s="112"/>
      <c r="O14" s="112"/>
      <c r="P14" s="112"/>
      <c r="Q14" s="112"/>
      <c r="R14" s="112"/>
      <c r="S14" s="112"/>
      <c r="T14" s="112"/>
      <c r="U14" s="112"/>
      <c r="V14" s="112"/>
      <c r="W14" s="112"/>
      <c r="X14" s="112"/>
      <c r="Y14" s="112"/>
      <c r="Z14" s="112"/>
      <c r="AA14" s="113"/>
    </row>
    <row r="15" spans="1:33" ht="27.6" customHeight="1" x14ac:dyDescent="0.45">
      <c r="A15" s="82" t="s">
        <v>53</v>
      </c>
      <c r="B15" s="83"/>
      <c r="C15" s="83"/>
      <c r="D15" s="83"/>
      <c r="E15" s="83"/>
      <c r="F15" s="83"/>
      <c r="G15" s="83"/>
      <c r="H15" s="83"/>
      <c r="I15" s="83"/>
      <c r="J15" s="83"/>
      <c r="K15" s="111" t="s">
        <v>52</v>
      </c>
      <c r="L15" s="110"/>
      <c r="M15" s="110"/>
      <c r="N15" s="110"/>
      <c r="O15" s="110"/>
      <c r="P15" s="110"/>
      <c r="Q15" s="110"/>
      <c r="R15" s="110"/>
      <c r="S15" s="110"/>
      <c r="T15" s="110"/>
      <c r="U15" s="110"/>
      <c r="V15" s="110"/>
      <c r="W15" s="110"/>
      <c r="X15" s="110"/>
      <c r="Y15" s="110"/>
      <c r="Z15" s="110"/>
      <c r="AA15" s="124"/>
    </row>
    <row r="16" spans="1:33" ht="27.6" customHeight="1" x14ac:dyDescent="0.45">
      <c r="A16" s="82" t="s">
        <v>12</v>
      </c>
      <c r="B16" s="83"/>
      <c r="C16" s="83"/>
      <c r="D16" s="83"/>
      <c r="E16" s="83"/>
      <c r="F16" s="83"/>
      <c r="G16" s="83"/>
      <c r="H16" s="83"/>
      <c r="I16" s="83"/>
      <c r="J16" s="83"/>
      <c r="K16" s="123"/>
      <c r="L16" s="112"/>
      <c r="M16" s="112"/>
      <c r="N16" s="112"/>
      <c r="O16" s="112"/>
      <c r="P16" s="112"/>
      <c r="Q16" s="112"/>
      <c r="R16" s="112"/>
      <c r="S16" s="112"/>
      <c r="T16" s="112"/>
      <c r="U16" s="112"/>
      <c r="V16" s="112"/>
      <c r="W16" s="112"/>
      <c r="X16" s="112"/>
      <c r="Y16" s="112"/>
      <c r="Z16" s="112"/>
      <c r="AA16" s="113"/>
      <c r="AF16"/>
      <c r="AG16"/>
    </row>
    <row r="17" spans="1:35" ht="7.2" customHeight="1" x14ac:dyDescent="0.45">
      <c r="A17" s="2"/>
      <c r="B17" s="2"/>
      <c r="C17" s="2"/>
      <c r="D17" s="2"/>
      <c r="E17" s="2"/>
      <c r="F17" s="3"/>
      <c r="G17" s="3"/>
      <c r="H17" s="3"/>
      <c r="I17" s="3"/>
      <c r="AF17"/>
      <c r="AG17"/>
    </row>
    <row r="18" spans="1:35" ht="15" customHeight="1" x14ac:dyDescent="0.45">
      <c r="A18" s="1" t="s">
        <v>13</v>
      </c>
      <c r="B18" s="1"/>
      <c r="C18" s="1"/>
      <c r="D18" s="1"/>
      <c r="E18" s="1"/>
      <c r="AF18"/>
      <c r="AG18"/>
    </row>
    <row r="19" spans="1:35" ht="31.2" customHeight="1" x14ac:dyDescent="0.45">
      <c r="A19" s="80" t="s">
        <v>14</v>
      </c>
      <c r="B19" s="81"/>
      <c r="C19" s="81"/>
      <c r="D19" s="81"/>
      <c r="E19" s="81"/>
      <c r="F19" s="81"/>
      <c r="G19" s="81"/>
      <c r="H19" s="81"/>
      <c r="I19" s="81"/>
      <c r="J19" s="81"/>
      <c r="K19" s="111"/>
      <c r="L19" s="110"/>
      <c r="M19" s="110"/>
      <c r="N19" s="18" t="s">
        <v>85</v>
      </c>
      <c r="O19" s="110"/>
      <c r="P19" s="110"/>
      <c r="Q19" s="110"/>
      <c r="R19" s="110" t="s">
        <v>86</v>
      </c>
      <c r="S19" s="110"/>
      <c r="T19" s="110"/>
      <c r="U19" s="110"/>
      <c r="V19" s="110"/>
      <c r="W19" s="110"/>
      <c r="X19" s="37" t="s">
        <v>85</v>
      </c>
      <c r="Y19" s="112"/>
      <c r="Z19" s="112"/>
      <c r="AA19" s="113"/>
      <c r="AF19"/>
      <c r="AG19"/>
    </row>
    <row r="20" spans="1:35" ht="30" customHeight="1" x14ac:dyDescent="0.45">
      <c r="A20" s="80" t="s">
        <v>15</v>
      </c>
      <c r="B20" s="81"/>
      <c r="C20" s="81"/>
      <c r="D20" s="81"/>
      <c r="E20" s="81"/>
      <c r="F20" s="81"/>
      <c r="G20" s="81"/>
      <c r="H20" s="81"/>
      <c r="I20" s="81"/>
      <c r="J20" s="198"/>
      <c r="K20" s="111"/>
      <c r="L20" s="110"/>
      <c r="M20" s="110"/>
      <c r="N20" s="110"/>
      <c r="O20" s="149" t="s">
        <v>16</v>
      </c>
      <c r="P20" s="149"/>
      <c r="Q20" s="80" t="s">
        <v>17</v>
      </c>
      <c r="R20" s="81"/>
      <c r="S20" s="198"/>
      <c r="T20" s="110"/>
      <c r="U20" s="110"/>
      <c r="V20" s="110"/>
      <c r="W20" s="110"/>
      <c r="X20" s="110"/>
      <c r="Y20" s="38" t="s">
        <v>58</v>
      </c>
      <c r="Z20" s="38"/>
      <c r="AA20" s="39"/>
      <c r="AF20"/>
      <c r="AG20"/>
    </row>
    <row r="21" spans="1:35" ht="21.6" customHeight="1" x14ac:dyDescent="0.4">
      <c r="A21" s="114" t="s">
        <v>18</v>
      </c>
      <c r="B21" s="115"/>
      <c r="C21" s="115"/>
      <c r="D21" s="115"/>
      <c r="E21" s="115"/>
      <c r="F21" s="115"/>
      <c r="G21" s="115"/>
      <c r="H21" s="115"/>
      <c r="I21" s="115"/>
      <c r="J21" s="153"/>
      <c r="K21" s="196"/>
      <c r="L21" s="197"/>
      <c r="M21" s="193" t="s">
        <v>83</v>
      </c>
      <c r="N21" s="194"/>
      <c r="O21" s="194"/>
      <c r="P21" s="194"/>
      <c r="Q21" s="194"/>
      <c r="R21" s="194"/>
      <c r="S21" s="195"/>
      <c r="T21" s="155" t="s">
        <v>19</v>
      </c>
      <c r="U21" s="155"/>
      <c r="V21" s="155"/>
      <c r="W21" s="157" t="s">
        <v>68</v>
      </c>
      <c r="X21" s="158"/>
      <c r="Y21" s="158"/>
      <c r="Z21" s="158"/>
      <c r="AA21" s="45" t="s">
        <v>58</v>
      </c>
      <c r="AF21"/>
      <c r="AG21"/>
    </row>
    <row r="22" spans="1:35" ht="21.6" customHeight="1" x14ac:dyDescent="0.4">
      <c r="A22" s="116"/>
      <c r="B22" s="117"/>
      <c r="C22" s="117"/>
      <c r="D22" s="117"/>
      <c r="E22" s="117"/>
      <c r="F22" s="117"/>
      <c r="G22" s="117"/>
      <c r="H22" s="117"/>
      <c r="I22" s="117"/>
      <c r="J22" s="154"/>
      <c r="K22" s="133"/>
      <c r="L22" s="134"/>
      <c r="M22" s="190" t="s">
        <v>82</v>
      </c>
      <c r="N22" s="191"/>
      <c r="O22" s="191"/>
      <c r="P22" s="191"/>
      <c r="Q22" s="191"/>
      <c r="R22" s="191"/>
      <c r="S22" s="192"/>
      <c r="T22" s="156"/>
      <c r="U22" s="156"/>
      <c r="V22" s="156"/>
      <c r="W22" s="159" t="s">
        <v>69</v>
      </c>
      <c r="X22" s="160"/>
      <c r="Y22" s="160"/>
      <c r="Z22" s="160"/>
      <c r="AA22" s="46" t="s">
        <v>58</v>
      </c>
      <c r="AB22" s="44"/>
      <c r="AF22"/>
      <c r="AG22"/>
    </row>
    <row r="23" spans="1:35" ht="28.8" customHeight="1" x14ac:dyDescent="0.45">
      <c r="A23" s="82" t="s">
        <v>20</v>
      </c>
      <c r="B23" s="83"/>
      <c r="C23" s="83"/>
      <c r="D23" s="83"/>
      <c r="E23" s="83"/>
      <c r="F23" s="83"/>
      <c r="G23" s="83"/>
      <c r="H23" s="83"/>
      <c r="I23" s="83"/>
      <c r="J23" s="83"/>
      <c r="K23" s="123"/>
      <c r="L23" s="112"/>
      <c r="M23" s="112"/>
      <c r="N23" s="112"/>
      <c r="O23" s="112"/>
      <c r="P23" s="112"/>
      <c r="Q23" s="112"/>
      <c r="R23" s="112"/>
      <c r="S23" s="112"/>
      <c r="T23" s="112"/>
      <c r="U23" s="112"/>
      <c r="V23" s="112"/>
      <c r="W23" s="112"/>
      <c r="X23" s="112"/>
      <c r="Y23" s="112"/>
      <c r="Z23" s="112"/>
      <c r="AA23" s="113"/>
    </row>
    <row r="24" spans="1:35" ht="34.200000000000003" customHeight="1" x14ac:dyDescent="0.45">
      <c r="A24" s="80" t="s">
        <v>65</v>
      </c>
      <c r="B24" s="83"/>
      <c r="C24" s="83"/>
      <c r="D24" s="83"/>
      <c r="E24" s="83"/>
      <c r="F24" s="83"/>
      <c r="G24" s="83"/>
      <c r="H24" s="83"/>
      <c r="I24" s="83"/>
      <c r="J24" s="83"/>
      <c r="K24" s="167" t="s">
        <v>31</v>
      </c>
      <c r="L24" s="168"/>
      <c r="M24" s="169"/>
      <c r="N24" s="150"/>
      <c r="O24" s="112"/>
      <c r="P24" s="113"/>
      <c r="Q24" s="167" t="s">
        <v>32</v>
      </c>
      <c r="R24" s="168"/>
      <c r="S24" s="169"/>
      <c r="T24" s="170"/>
      <c r="U24" s="110"/>
      <c r="V24" s="110"/>
      <c r="W24" s="171"/>
      <c r="X24" s="172"/>
      <c r="Y24" s="172"/>
      <c r="Z24" s="172"/>
      <c r="AA24" s="173"/>
      <c r="AC24" s="26"/>
      <c r="AD24" s="19"/>
      <c r="AE24" s="19"/>
      <c r="AF24" s="49"/>
    </row>
    <row r="25" spans="1:35" ht="22.2" customHeight="1" x14ac:dyDescent="0.45">
      <c r="A25" s="114" t="s">
        <v>33</v>
      </c>
      <c r="B25" s="115"/>
      <c r="C25" s="115"/>
      <c r="D25" s="115"/>
      <c r="E25" s="115"/>
      <c r="F25" s="115"/>
      <c r="G25" s="115"/>
      <c r="H25" s="115"/>
      <c r="I25" s="115"/>
      <c r="J25" s="115"/>
      <c r="K25" s="199"/>
      <c r="L25" s="200"/>
      <c r="M25" s="200"/>
      <c r="N25" s="206" t="s">
        <v>29</v>
      </c>
      <c r="O25" s="207"/>
      <c r="P25" s="207"/>
      <c r="Q25" s="207"/>
      <c r="R25" s="207"/>
      <c r="S25" s="207"/>
      <c r="T25" s="207"/>
      <c r="U25" s="207"/>
      <c r="V25" s="207"/>
      <c r="W25" s="207"/>
      <c r="X25" s="207"/>
      <c r="Y25" s="207"/>
      <c r="Z25" s="207"/>
      <c r="AA25" s="208"/>
    </row>
    <row r="26" spans="1:35" ht="22.2" customHeight="1" x14ac:dyDescent="0.45">
      <c r="A26" s="116"/>
      <c r="B26" s="117"/>
      <c r="C26" s="117"/>
      <c r="D26" s="117"/>
      <c r="E26" s="117"/>
      <c r="F26" s="117"/>
      <c r="G26" s="117"/>
      <c r="H26" s="117"/>
      <c r="I26" s="117"/>
      <c r="J26" s="117"/>
      <c r="K26" s="201"/>
      <c r="L26" s="202"/>
      <c r="M26" s="202"/>
      <c r="N26" s="203" t="s">
        <v>30</v>
      </c>
      <c r="O26" s="204"/>
      <c r="P26" s="204"/>
      <c r="Q26" s="204"/>
      <c r="R26" s="204"/>
      <c r="S26" s="204"/>
      <c r="T26" s="204"/>
      <c r="U26" s="204"/>
      <c r="V26" s="204"/>
      <c r="W26" s="204"/>
      <c r="X26" s="204"/>
      <c r="Y26" s="204"/>
      <c r="Z26" s="204"/>
      <c r="AA26" s="205"/>
    </row>
    <row r="27" spans="1:35" ht="39.6" customHeight="1" x14ac:dyDescent="0.45">
      <c r="A27" s="118" t="s">
        <v>21</v>
      </c>
      <c r="B27" s="119"/>
      <c r="C27" s="119"/>
      <c r="D27" s="119"/>
      <c r="E27" s="119"/>
      <c r="F27" s="119"/>
      <c r="G27" s="119"/>
      <c r="H27" s="119"/>
      <c r="I27" s="119"/>
      <c r="J27" s="119"/>
      <c r="K27" s="77"/>
      <c r="L27" s="78"/>
      <c r="M27" s="78"/>
      <c r="N27" s="78"/>
      <c r="O27" s="78"/>
      <c r="P27" s="78"/>
      <c r="Q27" s="78"/>
      <c r="R27" s="78"/>
      <c r="S27" s="78"/>
      <c r="T27" s="78"/>
      <c r="U27" s="78"/>
      <c r="V27" s="78"/>
      <c r="W27" s="78"/>
      <c r="X27" s="78"/>
      <c r="Y27" s="78"/>
      <c r="Z27" s="78"/>
      <c r="AA27" s="79"/>
    </row>
    <row r="28" spans="1:35" ht="9" customHeight="1" thickBot="1" x14ac:dyDescent="0.5"/>
    <row r="29" spans="1:35" ht="12" customHeight="1" thickBot="1" x14ac:dyDescent="0.5">
      <c r="A29" s="101" t="s">
        <v>22</v>
      </c>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C29" s="68"/>
      <c r="AD29" s="68"/>
      <c r="AE29" s="70" t="s">
        <v>89</v>
      </c>
      <c r="AF29" s="68"/>
      <c r="AG29" s="69"/>
      <c r="AH29" s="69"/>
      <c r="AI29" s="68"/>
    </row>
    <row r="30" spans="1:35" ht="18.600000000000001" customHeight="1" thickBot="1" x14ac:dyDescent="0.5">
      <c r="H30" s="165" t="s">
        <v>34</v>
      </c>
      <c r="I30" s="165"/>
      <c r="J30" s="166"/>
      <c r="K30" s="140" t="s">
        <v>91</v>
      </c>
      <c r="L30" s="141"/>
      <c r="M30" s="141"/>
      <c r="N30" s="141"/>
      <c r="O30" s="141"/>
      <c r="P30" s="141"/>
      <c r="Q30" s="141"/>
      <c r="R30" s="141"/>
      <c r="S30" s="141"/>
      <c r="T30" s="141"/>
      <c r="U30" s="141"/>
      <c r="V30" s="141"/>
      <c r="W30" s="141"/>
      <c r="X30" s="141"/>
      <c r="Y30" s="141"/>
      <c r="Z30" s="141"/>
      <c r="AA30" s="142"/>
      <c r="AC30" s="174"/>
      <c r="AD30" s="174"/>
      <c r="AE30" s="59" t="s">
        <v>71</v>
      </c>
      <c r="AF30" s="59" t="s">
        <v>75</v>
      </c>
      <c r="AG30" s="50" t="s">
        <v>72</v>
      </c>
      <c r="AH30" s="50" t="s">
        <v>88</v>
      </c>
      <c r="AI30" s="50" t="s">
        <v>76</v>
      </c>
    </row>
    <row r="31" spans="1:35" ht="18" customHeight="1" x14ac:dyDescent="0.45">
      <c r="A31" s="5"/>
      <c r="B31" s="5"/>
      <c r="C31" s="5"/>
      <c r="D31" s="5"/>
      <c r="E31" s="5"/>
      <c r="H31" s="165"/>
      <c r="I31" s="165"/>
      <c r="J31" s="166"/>
      <c r="K31" s="143"/>
      <c r="L31" s="144"/>
      <c r="M31" s="144"/>
      <c r="N31" s="144"/>
      <c r="O31" s="144"/>
      <c r="P31" s="144"/>
      <c r="Q31" s="144"/>
      <c r="R31" s="144"/>
      <c r="S31" s="144"/>
      <c r="T31" s="144"/>
      <c r="U31" s="144"/>
      <c r="V31" s="144"/>
      <c r="W31" s="144"/>
      <c r="X31" s="144"/>
      <c r="Y31" s="144"/>
      <c r="Z31" s="144"/>
      <c r="AA31" s="145"/>
      <c r="AC31" s="174" t="s">
        <v>70</v>
      </c>
      <c r="AD31" s="111"/>
      <c r="AE31" s="52"/>
      <c r="AF31" s="181">
        <v>1</v>
      </c>
      <c r="AG31" s="51">
        <v>1000</v>
      </c>
      <c r="AH31" s="50">
        <f>$AE$31*$AF$31*$AG$31</f>
        <v>0</v>
      </c>
      <c r="AI31" s="50">
        <f>AH31*1.1</f>
        <v>0</v>
      </c>
    </row>
    <row r="32" spans="1:35" ht="18.600000000000001" thickBot="1" x14ac:dyDescent="0.5">
      <c r="A32" s="5"/>
      <c r="B32" s="5"/>
      <c r="C32" s="5"/>
      <c r="D32" s="5"/>
      <c r="E32" s="5"/>
      <c r="H32" s="165"/>
      <c r="I32" s="165"/>
      <c r="J32" s="166"/>
      <c r="K32" s="146"/>
      <c r="L32" s="147"/>
      <c r="M32" s="147"/>
      <c r="N32" s="147"/>
      <c r="O32" s="147"/>
      <c r="P32" s="147"/>
      <c r="Q32" s="147"/>
      <c r="R32" s="147"/>
      <c r="S32" s="147"/>
      <c r="T32" s="147"/>
      <c r="U32" s="147"/>
      <c r="V32" s="147"/>
      <c r="W32" s="147"/>
      <c r="X32" s="147"/>
      <c r="Y32" s="147"/>
      <c r="Z32" s="147"/>
      <c r="AA32" s="148"/>
      <c r="AC32" s="174" t="s">
        <v>73</v>
      </c>
      <c r="AD32" s="111"/>
      <c r="AE32" s="53"/>
      <c r="AF32" s="182"/>
      <c r="AG32" s="51">
        <v>5000</v>
      </c>
      <c r="AH32" s="50">
        <f>$AE$32*$AF$31*$AG$32</f>
        <v>0</v>
      </c>
      <c r="AI32" s="50">
        <f>AH32*1.1</f>
        <v>0</v>
      </c>
    </row>
    <row r="33" spans="1:35" ht="18.600000000000001" thickBot="1" x14ac:dyDescent="0.5">
      <c r="A33" s="21" t="s">
        <v>66</v>
      </c>
      <c r="B33" s="21"/>
      <c r="C33" s="21"/>
      <c r="D33" s="21"/>
      <c r="E33" s="21"/>
      <c r="F33" s="21"/>
      <c r="H33" s="17"/>
      <c r="I33" s="17"/>
      <c r="J33" s="27"/>
      <c r="K33" s="28"/>
      <c r="L33" s="28"/>
      <c r="M33" s="28"/>
      <c r="N33" s="28"/>
      <c r="O33" s="28"/>
      <c r="P33" s="28"/>
      <c r="Q33" s="28"/>
      <c r="R33" s="28"/>
      <c r="S33" s="28"/>
      <c r="T33" s="28"/>
      <c r="U33" s="28"/>
      <c r="V33" s="28"/>
      <c r="W33" s="28"/>
      <c r="X33" s="28"/>
      <c r="Y33" s="28"/>
      <c r="Z33" s="28"/>
      <c r="AA33" s="28"/>
      <c r="AC33" s="174" t="s">
        <v>74</v>
      </c>
      <c r="AD33" s="111"/>
      <c r="AE33" s="53"/>
      <c r="AF33" s="182"/>
      <c r="AG33" s="51">
        <v>3500</v>
      </c>
      <c r="AH33" s="50">
        <f>$AE$33*$AF$31*$AG$33</f>
        <v>0</v>
      </c>
      <c r="AI33" s="50">
        <f>AH33*1.1</f>
        <v>0</v>
      </c>
    </row>
    <row r="34" spans="1:35" ht="25.8" customHeight="1" x14ac:dyDescent="0.45">
      <c r="A34" s="187" t="s">
        <v>61</v>
      </c>
      <c r="B34" s="162"/>
      <c r="C34" s="162"/>
      <c r="D34" s="162"/>
      <c r="E34" s="138"/>
      <c r="F34" s="138"/>
      <c r="G34" s="138"/>
      <c r="H34" s="138"/>
      <c r="I34" s="33" t="s">
        <v>59</v>
      </c>
      <c r="J34" s="162" t="s">
        <v>62</v>
      </c>
      <c r="K34" s="162"/>
      <c r="L34" s="162"/>
      <c r="M34" s="162"/>
      <c r="N34" s="138"/>
      <c r="O34" s="138"/>
      <c r="P34" s="138"/>
      <c r="Q34" s="138"/>
      <c r="R34" s="33" t="s">
        <v>59</v>
      </c>
      <c r="S34" s="184" t="s">
        <v>64</v>
      </c>
      <c r="T34" s="184"/>
      <c r="U34" s="184"/>
      <c r="V34" s="184"/>
      <c r="W34" s="138"/>
      <c r="X34" s="138"/>
      <c r="Y34" s="138"/>
      <c r="Z34" s="138"/>
      <c r="AA34" s="34" t="s">
        <v>59</v>
      </c>
      <c r="AC34" s="185" t="s">
        <v>77</v>
      </c>
      <c r="AD34" s="55" t="s">
        <v>78</v>
      </c>
      <c r="AE34" s="60"/>
      <c r="AF34" s="182"/>
      <c r="AG34" s="57">
        <f>-2500</f>
        <v>-2500</v>
      </c>
      <c r="AH34" s="71">
        <f>$AE$34*$AF$31*$AG$34+$AE$35*$AF$31*$AG$35</f>
        <v>0</v>
      </c>
      <c r="AI34" s="71">
        <f>AH34*1.1</f>
        <v>0</v>
      </c>
    </row>
    <row r="35" spans="1:35" ht="25.8" customHeight="1" thickBot="1" x14ac:dyDescent="0.5">
      <c r="A35" s="188" t="s">
        <v>87</v>
      </c>
      <c r="B35" s="189"/>
      <c r="C35" s="189"/>
      <c r="D35" s="189"/>
      <c r="E35" s="139"/>
      <c r="F35" s="139"/>
      <c r="G35" s="139"/>
      <c r="H35" s="139"/>
      <c r="I35" s="35" t="s">
        <v>59</v>
      </c>
      <c r="J35" s="161" t="s">
        <v>63</v>
      </c>
      <c r="K35" s="161"/>
      <c r="L35" s="161"/>
      <c r="M35" s="161"/>
      <c r="N35" s="139"/>
      <c r="O35" s="139"/>
      <c r="P35" s="139"/>
      <c r="Q35" s="139"/>
      <c r="R35" s="35" t="s">
        <v>59</v>
      </c>
      <c r="S35" s="178" t="s">
        <v>80</v>
      </c>
      <c r="T35" s="179"/>
      <c r="U35" s="179"/>
      <c r="V35" s="180"/>
      <c r="W35" s="137">
        <f>SUM(E34,N34,W34,E35,N35)</f>
        <v>0</v>
      </c>
      <c r="X35" s="137"/>
      <c r="Y35" s="137"/>
      <c r="Z35" s="137"/>
      <c r="AA35" s="42" t="s">
        <v>59</v>
      </c>
      <c r="AC35" s="186"/>
      <c r="AD35" s="56" t="s">
        <v>79</v>
      </c>
      <c r="AE35" s="61"/>
      <c r="AF35" s="182"/>
      <c r="AG35" s="58">
        <f>-1000</f>
        <v>-1000</v>
      </c>
      <c r="AH35" s="72"/>
      <c r="AI35" s="72"/>
    </row>
    <row r="36" spans="1:35" ht="28.2" customHeight="1" thickBot="1" x14ac:dyDescent="0.5">
      <c r="A36" s="3"/>
      <c r="C36" s="19"/>
      <c r="E36" s="19"/>
      <c r="G36" s="21"/>
      <c r="I36" s="3"/>
      <c r="J36" s="19"/>
      <c r="K36" s="21"/>
      <c r="S36" s="175" t="s">
        <v>81</v>
      </c>
      <c r="T36" s="176"/>
      <c r="U36" s="176"/>
      <c r="V36" s="177"/>
      <c r="W36" s="139">
        <f>W35*1.1</f>
        <v>0</v>
      </c>
      <c r="X36" s="139"/>
      <c r="Y36" s="139"/>
      <c r="Z36" s="139"/>
      <c r="AA36" s="36" t="s">
        <v>59</v>
      </c>
      <c r="AC36" s="111" t="s">
        <v>30</v>
      </c>
      <c r="AD36" s="124"/>
      <c r="AE36" s="63"/>
      <c r="AF36" s="183"/>
      <c r="AG36" s="65">
        <v>1000</v>
      </c>
      <c r="AH36" s="64">
        <f>$AE$36*$AF$31*$AG$36</f>
        <v>0</v>
      </c>
      <c r="AI36" s="64">
        <f>AH36*1.1</f>
        <v>0</v>
      </c>
    </row>
    <row r="37" spans="1:35" ht="6" customHeight="1" x14ac:dyDescent="0.45">
      <c r="A37" s="3"/>
      <c r="C37" s="19"/>
      <c r="E37" s="19"/>
      <c r="G37" s="21"/>
      <c r="I37" s="3"/>
      <c r="J37" s="19"/>
      <c r="K37" s="21"/>
      <c r="T37" s="24"/>
      <c r="U37" s="24"/>
      <c r="V37" s="24"/>
      <c r="W37" s="23"/>
      <c r="X37" s="24"/>
      <c r="Y37" s="24"/>
      <c r="Z37" s="24"/>
      <c r="AA37" s="62"/>
      <c r="AF37"/>
      <c r="AG37"/>
    </row>
    <row r="38" spans="1:35" ht="19.8" customHeight="1" x14ac:dyDescent="0.45">
      <c r="C38" s="29" t="s">
        <v>23</v>
      </c>
      <c r="D38" s="30"/>
      <c r="E38" s="125"/>
      <c r="F38" s="126"/>
      <c r="J38" s="29" t="s">
        <v>23</v>
      </c>
      <c r="K38" s="30"/>
      <c r="L38" s="125"/>
      <c r="M38" s="126"/>
      <c r="R38" s="129" t="s">
        <v>24</v>
      </c>
      <c r="S38" s="130"/>
      <c r="T38" s="131"/>
      <c r="U38" s="129" t="s">
        <v>25</v>
      </c>
      <c r="V38" s="130"/>
      <c r="W38" s="131"/>
      <c r="X38" s="136" t="s">
        <v>26</v>
      </c>
      <c r="Y38" s="136"/>
      <c r="Z38" s="136"/>
      <c r="AA38" s="136"/>
      <c r="AF38"/>
      <c r="AG38" s="54" t="s">
        <v>60</v>
      </c>
      <c r="AH38" s="54">
        <f>SUM(AH31:AH36)</f>
        <v>0</v>
      </c>
      <c r="AI38" s="54">
        <f>SUM(AI31:AI36)</f>
        <v>0</v>
      </c>
    </row>
    <row r="39" spans="1:35" ht="22.8" customHeight="1" x14ac:dyDescent="0.25">
      <c r="A39" s="151" t="s">
        <v>67</v>
      </c>
      <c r="B39" s="152"/>
      <c r="C39" s="31"/>
      <c r="D39" s="32"/>
      <c r="E39" s="127"/>
      <c r="F39" s="128"/>
      <c r="G39" s="163" t="s">
        <v>35</v>
      </c>
      <c r="H39" s="163"/>
      <c r="I39" s="164"/>
      <c r="J39" s="31"/>
      <c r="K39" s="32"/>
      <c r="L39" s="127"/>
      <c r="M39" s="128"/>
      <c r="R39" s="132"/>
      <c r="S39" s="121"/>
      <c r="T39" s="122"/>
      <c r="U39" s="132"/>
      <c r="V39" s="121"/>
      <c r="W39" s="122"/>
      <c r="AF39"/>
      <c r="AG39"/>
    </row>
    <row r="40" spans="1:35" x14ac:dyDescent="0.45">
      <c r="J40" s="29" t="s">
        <v>23</v>
      </c>
      <c r="K40" s="30"/>
      <c r="L40" s="125"/>
      <c r="M40" s="126"/>
      <c r="R40" s="132"/>
      <c r="S40" s="121"/>
      <c r="T40" s="122"/>
      <c r="U40" s="132"/>
      <c r="V40" s="121"/>
      <c r="W40" s="122"/>
    </row>
    <row r="41" spans="1:35" ht="22.8" customHeight="1" x14ac:dyDescent="0.25">
      <c r="H41" s="6"/>
      <c r="I41" s="43" t="s">
        <v>27</v>
      </c>
      <c r="J41" s="31"/>
      <c r="K41" s="32"/>
      <c r="L41" s="127"/>
      <c r="M41" s="128"/>
      <c r="R41" s="133"/>
      <c r="S41" s="134"/>
      <c r="T41" s="135"/>
      <c r="U41" s="133"/>
      <c r="V41" s="134"/>
      <c r="W41" s="135"/>
    </row>
    <row r="42" spans="1:35" x14ac:dyDescent="0.45">
      <c r="H42" s="6"/>
      <c r="I42" s="20"/>
      <c r="R42" s="25"/>
      <c r="S42" s="25"/>
      <c r="T42" s="25"/>
      <c r="U42" s="25"/>
      <c r="V42" s="25"/>
      <c r="W42" s="4" t="s">
        <v>28</v>
      </c>
    </row>
  </sheetData>
  <mergeCells count="96">
    <mergeCell ref="A34:D34"/>
    <mergeCell ref="A35:D35"/>
    <mergeCell ref="Y21:Z21"/>
    <mergeCell ref="Y22:Z22"/>
    <mergeCell ref="K20:N20"/>
    <mergeCell ref="M22:S22"/>
    <mergeCell ref="M21:S21"/>
    <mergeCell ref="K21:L21"/>
    <mergeCell ref="Q20:S20"/>
    <mergeCell ref="K23:AA23"/>
    <mergeCell ref="K24:M24"/>
    <mergeCell ref="K25:M25"/>
    <mergeCell ref="K26:M26"/>
    <mergeCell ref="N26:AA26"/>
    <mergeCell ref="N25:AA25"/>
    <mergeCell ref="A20:J20"/>
    <mergeCell ref="AF31:AF36"/>
    <mergeCell ref="S34:V34"/>
    <mergeCell ref="AC33:AD33"/>
    <mergeCell ref="AC32:AD32"/>
    <mergeCell ref="AC31:AD31"/>
    <mergeCell ref="AC34:AC35"/>
    <mergeCell ref="AC36:AD36"/>
    <mergeCell ref="H30:J32"/>
    <mergeCell ref="Q24:S24"/>
    <mergeCell ref="T24:V24"/>
    <mergeCell ref="W24:AA24"/>
    <mergeCell ref="AC30:AD30"/>
    <mergeCell ref="K30:AA32"/>
    <mergeCell ref="T20:X20"/>
    <mergeCell ref="O20:P20"/>
    <mergeCell ref="N24:P24"/>
    <mergeCell ref="A39:B39"/>
    <mergeCell ref="A21:J22"/>
    <mergeCell ref="T21:V22"/>
    <mergeCell ref="W21:X21"/>
    <mergeCell ref="W22:X22"/>
    <mergeCell ref="K22:L22"/>
    <mergeCell ref="J35:M35"/>
    <mergeCell ref="J34:M34"/>
    <mergeCell ref="G39:I39"/>
    <mergeCell ref="E38:F39"/>
    <mergeCell ref="E35:H35"/>
    <mergeCell ref="E34:H34"/>
    <mergeCell ref="X38:AA38"/>
    <mergeCell ref="W35:Z35"/>
    <mergeCell ref="W34:Z34"/>
    <mergeCell ref="N35:Q35"/>
    <mergeCell ref="N34:Q34"/>
    <mergeCell ref="W36:Z36"/>
    <mergeCell ref="S36:V36"/>
    <mergeCell ref="S35:V35"/>
    <mergeCell ref="L40:M41"/>
    <mergeCell ref="L38:M39"/>
    <mergeCell ref="R38:T38"/>
    <mergeCell ref="U38:W38"/>
    <mergeCell ref="U39:W41"/>
    <mergeCell ref="R39:T41"/>
    <mergeCell ref="A27:J27"/>
    <mergeCell ref="K13:M13"/>
    <mergeCell ref="N13:AA13"/>
    <mergeCell ref="K14:AA14"/>
    <mergeCell ref="K15:AA15"/>
    <mergeCell ref="K16:AA16"/>
    <mergeCell ref="U3:V3"/>
    <mergeCell ref="K10:Q10"/>
    <mergeCell ref="A29:AA29"/>
    <mergeCell ref="K8:AA8"/>
    <mergeCell ref="K9:AA9"/>
    <mergeCell ref="R10:T10"/>
    <mergeCell ref="U10:X10"/>
    <mergeCell ref="Y10:Z10"/>
    <mergeCell ref="K19:M19"/>
    <mergeCell ref="O19:Q19"/>
    <mergeCell ref="R19:T19"/>
    <mergeCell ref="U19:W19"/>
    <mergeCell ref="Y19:AA19"/>
    <mergeCell ref="A23:J23"/>
    <mergeCell ref="A24:J24"/>
    <mergeCell ref="A25:J26"/>
    <mergeCell ref="AH34:AH35"/>
    <mergeCell ref="AI34:AI35"/>
    <mergeCell ref="A1:AA1"/>
    <mergeCell ref="S3:T3"/>
    <mergeCell ref="A5:AA5"/>
    <mergeCell ref="K27:AA27"/>
    <mergeCell ref="A19:J19"/>
    <mergeCell ref="A14:J14"/>
    <mergeCell ref="A15:J15"/>
    <mergeCell ref="A16:J16"/>
    <mergeCell ref="A10:J10"/>
    <mergeCell ref="A11:J13"/>
    <mergeCell ref="K11:AA11"/>
    <mergeCell ref="K12:AA12"/>
    <mergeCell ref="A6:AA6"/>
    <mergeCell ref="A8:J9"/>
  </mergeCells>
  <phoneticPr fontId="1"/>
  <dataValidations count="1">
    <dataValidation type="list" allowBlank="1" showInputMessage="1" sqref="K21:L22" xr:uid="{F7C28E42-A606-4B20-A07F-AE0DCCC7A6B1}">
      <formula1>"○"</formula1>
    </dataValidation>
  </dataValidations>
  <printOptions horizontalCentered="1" verticalCentered="1"/>
  <pageMargins left="0.51181102362204722" right="0.51181102362204722" top="0.35433070866141736" bottom="0.15748031496062992" header="0.31496062992125984" footer="0.19685039370078741"/>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5E9E2-C070-41B9-9CC4-DF7902FA6FFF}">
  <sheetPr>
    <pageSetUpPr fitToPage="1"/>
  </sheetPr>
  <dimension ref="A1:G24"/>
  <sheetViews>
    <sheetView view="pageBreakPreview" zoomScale="85" zoomScaleNormal="100" zoomScaleSheetLayoutView="85" workbookViewId="0">
      <selection activeCell="I6" sqref="I6"/>
    </sheetView>
  </sheetViews>
  <sheetFormatPr defaultColWidth="8.796875" defaultRowHeight="18" x14ac:dyDescent="0.45"/>
  <cols>
    <col min="1" max="1" width="10" style="7" customWidth="1"/>
    <col min="2" max="2" width="20.296875" style="7" customWidth="1"/>
    <col min="3" max="3" width="12.09765625" style="7" customWidth="1"/>
    <col min="4" max="4" width="7.69921875" style="7" customWidth="1"/>
    <col min="5" max="5" width="12.69921875" style="7" customWidth="1"/>
    <col min="6" max="6" width="17.5" style="7" customWidth="1"/>
    <col min="7" max="7" width="20.5" style="7" customWidth="1"/>
    <col min="8" max="11" width="8.796875" style="7" customWidth="1"/>
    <col min="12" max="16384" width="8.796875" style="7"/>
  </cols>
  <sheetData>
    <row r="1" spans="1:7" ht="47.4" customHeight="1" x14ac:dyDescent="0.45">
      <c r="A1" s="212" t="s">
        <v>50</v>
      </c>
      <c r="B1" s="73"/>
      <c r="C1" s="73"/>
      <c r="D1" s="73"/>
      <c r="E1" s="73"/>
      <c r="F1" s="73"/>
      <c r="G1" s="73"/>
    </row>
    <row r="2" spans="1:7" ht="12.6" customHeight="1" x14ac:dyDescent="0.45"/>
    <row r="3" spans="1:7" ht="32.4" customHeight="1" x14ac:dyDescent="0.45">
      <c r="A3" s="11" t="s">
        <v>36</v>
      </c>
      <c r="B3" s="214" t="s">
        <v>49</v>
      </c>
      <c r="C3" s="214"/>
      <c r="D3" s="214"/>
      <c r="E3" s="214"/>
      <c r="F3" s="214"/>
      <c r="G3" s="214"/>
    </row>
    <row r="4" spans="1:7" ht="32.4" customHeight="1" x14ac:dyDescent="0.45">
      <c r="A4" s="11" t="s">
        <v>38</v>
      </c>
      <c r="B4" s="214"/>
      <c r="C4" s="214"/>
      <c r="D4" s="214"/>
      <c r="E4" s="11" t="s">
        <v>37</v>
      </c>
      <c r="F4" s="214"/>
      <c r="G4" s="214"/>
    </row>
    <row r="5" spans="1:7" ht="12.6" customHeight="1" x14ac:dyDescent="0.45"/>
    <row r="6" spans="1:7" s="10" customFormat="1" ht="32.4" x14ac:dyDescent="0.45">
      <c r="A6" s="11" t="s">
        <v>39</v>
      </c>
      <c r="B6" s="11" t="s">
        <v>40</v>
      </c>
      <c r="C6" s="11" t="s">
        <v>41</v>
      </c>
      <c r="D6" s="213" t="s">
        <v>42</v>
      </c>
      <c r="E6" s="213"/>
      <c r="F6" s="12" t="s">
        <v>43</v>
      </c>
      <c r="G6" s="11" t="s">
        <v>21</v>
      </c>
    </row>
    <row r="7" spans="1:7" ht="45.6" customHeight="1" x14ac:dyDescent="0.45">
      <c r="A7" s="9">
        <v>1</v>
      </c>
      <c r="B7" s="8"/>
      <c r="C7" s="8"/>
      <c r="D7" s="13" t="s">
        <v>44</v>
      </c>
      <c r="E7" s="14" t="s">
        <v>45</v>
      </c>
      <c r="F7" s="8"/>
      <c r="G7" s="8"/>
    </row>
    <row r="8" spans="1:7" ht="45.6" customHeight="1" x14ac:dyDescent="0.45">
      <c r="A8" s="9">
        <v>2</v>
      </c>
      <c r="B8" s="8"/>
      <c r="C8" s="8"/>
      <c r="D8" s="13" t="s">
        <v>44</v>
      </c>
      <c r="E8" s="14" t="s">
        <v>45</v>
      </c>
      <c r="F8" s="8"/>
      <c r="G8" s="8"/>
    </row>
    <row r="9" spans="1:7" ht="45.6" customHeight="1" x14ac:dyDescent="0.45">
      <c r="A9" s="9">
        <v>3</v>
      </c>
      <c r="B9" s="8"/>
      <c r="C9" s="8"/>
      <c r="D9" s="13" t="s">
        <v>44</v>
      </c>
      <c r="E9" s="14" t="s">
        <v>45</v>
      </c>
      <c r="F9" s="8"/>
      <c r="G9" s="8"/>
    </row>
    <row r="10" spans="1:7" ht="45.6" customHeight="1" x14ac:dyDescent="0.45">
      <c r="A10" s="9">
        <v>4</v>
      </c>
      <c r="B10" s="8"/>
      <c r="C10" s="8"/>
      <c r="D10" s="13" t="s">
        <v>44</v>
      </c>
      <c r="E10" s="14" t="s">
        <v>45</v>
      </c>
      <c r="F10" s="8"/>
      <c r="G10" s="8"/>
    </row>
    <row r="11" spans="1:7" ht="45.6" customHeight="1" x14ac:dyDescent="0.45">
      <c r="A11" s="9">
        <v>5</v>
      </c>
      <c r="B11" s="8"/>
      <c r="C11" s="8"/>
      <c r="D11" s="13" t="s">
        <v>44</v>
      </c>
      <c r="E11" s="14" t="s">
        <v>45</v>
      </c>
      <c r="F11" s="8"/>
      <c r="G11" s="8"/>
    </row>
    <row r="12" spans="1:7" ht="45.6" customHeight="1" x14ac:dyDescent="0.45">
      <c r="A12" s="9">
        <v>6</v>
      </c>
      <c r="B12" s="8"/>
      <c r="C12" s="8"/>
      <c r="D12" s="13" t="s">
        <v>44</v>
      </c>
      <c r="E12" s="14" t="s">
        <v>45</v>
      </c>
      <c r="F12" s="8"/>
      <c r="G12" s="8"/>
    </row>
    <row r="13" spans="1:7" ht="45.6" customHeight="1" x14ac:dyDescent="0.45">
      <c r="A13" s="9">
        <v>7</v>
      </c>
      <c r="B13" s="8"/>
      <c r="C13" s="8"/>
      <c r="D13" s="13" t="s">
        <v>44</v>
      </c>
      <c r="E13" s="14" t="s">
        <v>45</v>
      </c>
      <c r="F13" s="8"/>
      <c r="G13" s="8"/>
    </row>
    <row r="14" spans="1:7" ht="45.6" customHeight="1" x14ac:dyDescent="0.45">
      <c r="A14" s="9">
        <v>8</v>
      </c>
      <c r="B14" s="8"/>
      <c r="C14" s="8"/>
      <c r="D14" s="13" t="s">
        <v>44</v>
      </c>
      <c r="E14" s="14" t="s">
        <v>45</v>
      </c>
      <c r="F14" s="8"/>
      <c r="G14" s="8"/>
    </row>
    <row r="15" spans="1:7" ht="45.6" customHeight="1" x14ac:dyDescent="0.45">
      <c r="A15" s="9">
        <v>9</v>
      </c>
      <c r="B15" s="8"/>
      <c r="C15" s="8"/>
      <c r="D15" s="13" t="s">
        <v>44</v>
      </c>
      <c r="E15" s="14" t="s">
        <v>45</v>
      </c>
      <c r="F15" s="8"/>
      <c r="G15" s="8"/>
    </row>
    <row r="16" spans="1:7" ht="45.6" customHeight="1" x14ac:dyDescent="0.45">
      <c r="A16" s="9">
        <v>10</v>
      </c>
      <c r="B16" s="8"/>
      <c r="C16" s="8"/>
      <c r="D16" s="13" t="s">
        <v>44</v>
      </c>
      <c r="E16" s="14" t="s">
        <v>45</v>
      </c>
      <c r="F16" s="8"/>
      <c r="G16" s="8"/>
    </row>
    <row r="17" spans="1:7" ht="45.6" customHeight="1" x14ac:dyDescent="0.45">
      <c r="A17" s="9">
        <v>11</v>
      </c>
      <c r="B17" s="8"/>
      <c r="C17" s="8"/>
      <c r="D17" s="13" t="s">
        <v>44</v>
      </c>
      <c r="E17" s="14" t="s">
        <v>45</v>
      </c>
      <c r="F17" s="8"/>
      <c r="G17" s="8"/>
    </row>
    <row r="18" spans="1:7" ht="45.6" customHeight="1" x14ac:dyDescent="0.45">
      <c r="A18" s="9">
        <v>12</v>
      </c>
      <c r="B18" s="8"/>
      <c r="C18" s="8"/>
      <c r="D18" s="13" t="s">
        <v>44</v>
      </c>
      <c r="E18" s="14" t="s">
        <v>45</v>
      </c>
      <c r="F18" s="8"/>
      <c r="G18" s="8"/>
    </row>
    <row r="19" spans="1:7" ht="45.6" customHeight="1" x14ac:dyDescent="0.45">
      <c r="A19" s="9">
        <v>13</v>
      </c>
      <c r="B19" s="8"/>
      <c r="C19" s="8"/>
      <c r="D19" s="13" t="s">
        <v>44</v>
      </c>
      <c r="E19" s="14" t="s">
        <v>45</v>
      </c>
      <c r="F19" s="8"/>
      <c r="G19" s="8"/>
    </row>
    <row r="20" spans="1:7" ht="45.6" customHeight="1" x14ac:dyDescent="0.45">
      <c r="A20" s="9">
        <v>14</v>
      </c>
      <c r="B20" s="8"/>
      <c r="C20" s="8"/>
      <c r="D20" s="13" t="s">
        <v>44</v>
      </c>
      <c r="E20" s="14" t="s">
        <v>45</v>
      </c>
      <c r="F20" s="8"/>
      <c r="G20" s="8"/>
    </row>
    <row r="21" spans="1:7" ht="45.6" customHeight="1" x14ac:dyDescent="0.45">
      <c r="A21" s="9">
        <v>15</v>
      </c>
      <c r="B21" s="8"/>
      <c r="C21" s="8"/>
      <c r="D21" s="13" t="s">
        <v>44</v>
      </c>
      <c r="E21" s="14" t="s">
        <v>45</v>
      </c>
      <c r="F21" s="8"/>
      <c r="G21" s="8"/>
    </row>
    <row r="22" spans="1:7" ht="23.4" customHeight="1" x14ac:dyDescent="0.45">
      <c r="A22" s="210" t="s">
        <v>46</v>
      </c>
      <c r="B22" s="210"/>
      <c r="C22" s="210"/>
      <c r="D22" s="210"/>
      <c r="E22" s="210"/>
      <c r="F22" s="210"/>
      <c r="G22" s="210"/>
    </row>
    <row r="23" spans="1:7" x14ac:dyDescent="0.45">
      <c r="A23" s="211" t="s">
        <v>47</v>
      </c>
      <c r="B23" s="211"/>
      <c r="C23" s="211"/>
      <c r="D23" s="211"/>
      <c r="E23" s="211"/>
      <c r="F23" s="211"/>
      <c r="G23" s="211"/>
    </row>
    <row r="24" spans="1:7" x14ac:dyDescent="0.45">
      <c r="A24" s="209" t="s">
        <v>48</v>
      </c>
      <c r="B24" s="209"/>
      <c r="C24" s="209"/>
      <c r="D24" s="209"/>
      <c r="E24" s="209"/>
      <c r="F24" s="209"/>
      <c r="G24" s="209"/>
    </row>
  </sheetData>
  <mergeCells count="8">
    <mergeCell ref="A24:G24"/>
    <mergeCell ref="A22:G22"/>
    <mergeCell ref="A23:G23"/>
    <mergeCell ref="A1:G1"/>
    <mergeCell ref="D6:E6"/>
    <mergeCell ref="B3:G3"/>
    <mergeCell ref="B4:D4"/>
    <mergeCell ref="F4:G4"/>
  </mergeCells>
  <phoneticPr fontId="1"/>
  <pageMargins left="0.7" right="0.7" top="0.75" bottom="0.75" header="0.3" footer="0.3"/>
  <pageSetup paperSize="9" scale="7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10b14f7-e5ed-4978-bfac-823ce5c1d13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C867C6B4617794B86C1D2AE44EC0843" ma:contentTypeVersion="15" ma:contentTypeDescription="新しいドキュメントを作成します。" ma:contentTypeScope="" ma:versionID="1ec6ef08294e27f44272a9256ef40d7d">
  <xsd:schema xmlns:xsd="http://www.w3.org/2001/XMLSchema" xmlns:xs="http://www.w3.org/2001/XMLSchema" xmlns:p="http://schemas.microsoft.com/office/2006/metadata/properties" xmlns:ns3="e79dcd55-89fd-4d3f-8b24-d82bf3f3f6ed" xmlns:ns4="610b14f7-e5ed-4978-bfac-823ce5c1d13e" targetNamespace="http://schemas.microsoft.com/office/2006/metadata/properties" ma:root="true" ma:fieldsID="80163df04a14e0db4599579c47b974d1" ns3:_="" ns4:_="">
    <xsd:import namespace="e79dcd55-89fd-4d3f-8b24-d82bf3f3f6ed"/>
    <xsd:import namespace="610b14f7-e5ed-4978-bfac-823ce5c1d1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LengthInSeconds" minOccurs="0"/>
                <xsd:element ref="ns4:MediaServiceAutoKeyPoints" minOccurs="0"/>
                <xsd:element ref="ns4:MediaServiceKeyPoints"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dcd55-89fd-4d3f-8b24-d82bf3f3f6e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0b14f7-e5ed-4978-bfac-823ce5c1d1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4A3FEF-DB5B-4DEA-A3D0-2672C2D04419}">
  <ds:schemaRefs>
    <ds:schemaRef ds:uri="e79dcd55-89fd-4d3f-8b24-d82bf3f3f6ed"/>
    <ds:schemaRef ds:uri="http://purl.org/dc/dcmitype/"/>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610b14f7-e5ed-4978-bfac-823ce5c1d13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E82B22A-A288-4FB0-86AA-3045D8C7B510}">
  <ds:schemaRefs>
    <ds:schemaRef ds:uri="http://schemas.microsoft.com/sharepoint/v3/contenttype/forms"/>
  </ds:schemaRefs>
</ds:datastoreItem>
</file>

<file path=customXml/itemProps3.xml><?xml version="1.0" encoding="utf-8"?>
<ds:datastoreItem xmlns:ds="http://schemas.openxmlformats.org/officeDocument/2006/customXml" ds:itemID="{E61B246F-00E9-4132-BEF7-C760304AA6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9dcd55-89fd-4d3f-8b24-d82bf3f3f6ed"/>
    <ds:schemaRef ds:uri="610b14f7-e5ed-4978-bfac-823ce5c1d1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使用申込書（2023.09.04改訂）</vt:lpstr>
      <vt:lpstr>使用者名簿</vt:lpstr>
      <vt:lpstr>使用者名簿!Print_Area</vt:lpstr>
      <vt:lpstr>'使用申込書（2023.09.04改訂）'!Print_Area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原 朝陽</dc:creator>
  <cp:keywords/>
  <dc:description/>
  <cp:lastModifiedBy>齋藤 正治</cp:lastModifiedBy>
  <cp:revision/>
  <cp:lastPrinted>2023-09-04T01:26:13Z</cp:lastPrinted>
  <dcterms:created xsi:type="dcterms:W3CDTF">2021-02-02T04:39:50Z</dcterms:created>
  <dcterms:modified xsi:type="dcterms:W3CDTF">2023-09-19T04:29:49Z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0x0101009C867C6B4617794B86C1D2AE44EC0843</vt:lpwstr>
  </property>
</Properties>
</file>